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<sst xmlns="http://schemas.openxmlformats.org/spreadsheetml/2006/main" count="58" uniqueCount="58">
  <si>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</si>
  <si>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EFR010</t>
  </si>
  <si>
    <t xml:space="preserve">Ud</t>
  </si>
  <si>
    <t xml:space="preserve">Arco de alvenaria de tijolo cerâmico.</t>
  </si>
  <si>
    <r>
      <rPr>
        <sz val="8.25"/>
        <color rgb="FF000000"/>
        <rFont val="Arial"/>
        <family val="2"/>
      </rPr>
      <t xml:space="preserve">Arco estrutural de meio ponto, com uma face à vista, de 90 cm de vão livre e 45 cm de flecha, 11,5 cm de espessura e 24 cm de largura, realizado com tijolo cerâmico face à vista perfurado clínquer, vermelho, 24x11,5x5 cm, junta refundada, assente com argamassa de cimento confeccionada em obra, com 250 kg/m³ de cimento, cor cinzento, dosificação 1:6, fornecida em sacos; montagem e desmontagem de cimbres e apoios.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</si>
  <si>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</si>
  <si>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</si>
  <si>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</si>
  <si>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</si>
  <si>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</si>
  <si>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</si>
  <si>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mt05cvk010a</t>
  </si>
  <si>
    <t xml:space="preserve">Ud</t>
  </si>
  <si>
    <t xml:space="preserve">Tijolo cerâmico face à vista perfurado clínquer, vermelho, 24x11,5x5 cm, para utilização em alvenaria não protegida (peça U), densidade 1300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</si>
  <si>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</si>
  <si>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</si>
  <si>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</si>
  <si>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</si>
  <si>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</si>
  <si>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</si>
  <si>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</si>
  <si>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</si>
  <si>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</si>
  <si>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mt08cim010aa</t>
  </si>
  <si>
    <t xml:space="preserve">m²</t>
  </si>
  <si>
    <t xml:space="preserve">Cimbre de madeira de pinho, dimensionada para suportar una carga máxima de trabalho de 200 kg/m², para formação de arco estrutural de meio ponto.</t>
  </si>
  <si>
    <t xml:space="preserve">mq06hor010</t>
  </si>
  <si>
    <t xml:space="preserve">h</t>
  </si>
  <si>
    <t xml:space="preserve">Betoneira eléctrica com uma capacidade de amassadura de 160 l.</t>
  </si>
  <si>
    <t xml:space="preserve">mo021</t>
  </si>
  <si>
    <t xml:space="preserve">h</t>
  </si>
  <si>
    <t xml:space="preserve">Oficial de 1ª construção em trabalhos auxiliares de pedreiro.</t>
  </si>
  <si>
    <t xml:space="preserve">mo114</t>
  </si>
  <si>
    <t xml:space="preserve">h</t>
  </si>
  <si>
    <t xml:space="preserve">Operário não qualificado construção em trabalhos auxiliares de pedreiro.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</si>
  <si>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</si>
  <si>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</si>
  <si>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</si>
  <si>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</si>
  <si>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</si>
  <si>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</si>
  <si>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</si>
  <si>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</si>
  <si>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2,65€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</si>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</sst>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44" customWidth="1"/>
    <col min="3" max="3" width="0.68" customWidth="1"/>
    <col min="4" max="4" width="2.89" customWidth="1"/>
    <col min="5" max="5" width="73.27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24</v>
      </c>
      <c r="H9" s="11"/>
      <c r="I9" s="13">
        <v>0.3</v>
      </c>
      <c r="J9" s="13">
        <f ca="1">ROUND(INDIRECT(ADDRESS(ROW()+(0), COLUMN()+(-3), 1))*INDIRECT(ADDRESS(ROW()+(0), COLUMN()+(-1), 1)), 2)</f>
        <v>7.2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0.004</v>
      </c>
      <c r="H10" s="16"/>
      <c r="I10" s="17">
        <v>1.5</v>
      </c>
      <c r="J10" s="17">
        <f ca="1">ROUND(INDIRECT(ADDRESS(ROW()+(0), COLUMN()+(-3), 1))*INDIRECT(ADDRESS(ROW()+(0), COLUMN()+(-1), 1)), 2)</f>
        <v>0.01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0.008</v>
      </c>
      <c r="H11" s="16"/>
      <c r="I11" s="17">
        <v>18</v>
      </c>
      <c r="J11" s="17">
        <f ca="1">ROUND(INDIRECT(ADDRESS(ROW()+(0), COLUMN()+(-3), 1))*INDIRECT(ADDRESS(ROW()+(0), COLUMN()+(-1), 1)), 2)</f>
        <v>0.14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1.198</v>
      </c>
      <c r="H12" s="16"/>
      <c r="I12" s="17">
        <v>0.1</v>
      </c>
      <c r="J12" s="17">
        <f ca="1">ROUND(INDIRECT(ADDRESS(ROW()+(0), COLUMN()+(-3), 1))*INDIRECT(ADDRESS(ROW()+(0), COLUMN()+(-1), 1)), 2)</f>
        <v>0.12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0.339</v>
      </c>
      <c r="H13" s="16"/>
      <c r="I13" s="17">
        <v>76.5</v>
      </c>
      <c r="J13" s="17">
        <f ca="1">ROUND(INDIRECT(ADDRESS(ROW()+(0), COLUMN()+(-3), 1))*INDIRECT(ADDRESS(ROW()+(0), COLUMN()+(-1), 1)), 2)</f>
        <v>25.93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0.003</v>
      </c>
      <c r="H14" s="16"/>
      <c r="I14" s="17">
        <v>3.45</v>
      </c>
      <c r="J14" s="17">
        <f ca="1">ROUND(INDIRECT(ADDRESS(ROW()+(0), COLUMN()+(-3), 1))*INDIRECT(ADDRESS(ROW()+(0), COLUMN()+(-1), 1)), 2)</f>
        <v>0.01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1.154</v>
      </c>
      <c r="H15" s="16"/>
      <c r="I15" s="17">
        <v>24.63</v>
      </c>
      <c r="J15" s="17">
        <f ca="1">ROUND(INDIRECT(ADDRESS(ROW()+(0), COLUMN()+(-3), 1))*INDIRECT(ADDRESS(ROW()+(0), COLUMN()+(-1), 1)), 2)</f>
        <v>28.42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0.613</v>
      </c>
      <c r="H16" s="16"/>
      <c r="I16" s="17">
        <v>23.29</v>
      </c>
      <c r="J16" s="17">
        <f ca="1">ROUND(INDIRECT(ADDRESS(ROW()+(0), COLUMN()+(-3), 1))*INDIRECT(ADDRESS(ROW()+(0), COLUMN()+(-1), 1)), 2)</f>
        <v>14.28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0.283</v>
      </c>
      <c r="H17" s="16"/>
      <c r="I17" s="17">
        <v>25.01</v>
      </c>
      <c r="J17" s="17">
        <f ca="1">ROUND(INDIRECT(ADDRESS(ROW()+(0), COLUMN()+(-3), 1))*INDIRECT(ADDRESS(ROW()+(0), COLUMN()+(-1), 1)), 2)</f>
        <v>7.08</v>
      </c>
      <c r="K17" s="17"/>
    </row>
    <row r="18" spans="1:11" ht="13.50" thickBot="1" customHeight="1">
      <c r="A18" s="14" t="s">
        <v>38</v>
      </c>
      <c r="B18" s="14"/>
      <c r="C18" s="18" t="s">
        <v>39</v>
      </c>
      <c r="D18" s="18"/>
      <c r="E18" s="19" t="s">
        <v>40</v>
      </c>
      <c r="F18" s="19"/>
      <c r="G18" s="20">
        <v>0.141</v>
      </c>
      <c r="H18" s="20"/>
      <c r="I18" s="21">
        <v>24.18</v>
      </c>
      <c r="J18" s="21">
        <f ca="1">ROUND(INDIRECT(ADDRESS(ROW()+(0), COLUMN()+(-3), 1))*INDIRECT(ADDRESS(ROW()+(0), COLUMN()+(-1), 1)), 2)</f>
        <v>3.41</v>
      </c>
      <c r="K18" s="21"/>
    </row>
    <row r="19" spans="1:11" ht="13.50" thickBot="1" customHeight="1">
      <c r="A19" s="19"/>
      <c r="B19" s="19"/>
      <c r="C19" s="22" t="s">
        <v>41</v>
      </c>
      <c r="D19" s="22"/>
      <c r="E19" s="5" t="s">
        <v>42</v>
      </c>
      <c r="F19" s="5"/>
      <c r="G19" s="23">
        <v>2</v>
      </c>
      <c r="H19" s="23"/>
      <c r="I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86.6</v>
      </c>
      <c r="J19" s="24">
        <f ca="1">ROUND(INDIRECT(ADDRESS(ROW()+(0), COLUMN()+(-3), 1))*INDIRECT(ADDRESS(ROW()+(0), COLUMN()+(-1), 1))/100, 2)</f>
        <v>1.73</v>
      </c>
      <c r="K19" s="24"/>
    </row>
    <row r="20" spans="1:11" ht="13.50" thickBot="1" customHeight="1">
      <c r="A20" s="25" t="s">
        <v>43</v>
      </c>
      <c r="B20" s="25"/>
      <c r="C20" s="26"/>
      <c r="D20" s="26"/>
      <c r="E20" s="26"/>
      <c r="F20" s="26"/>
      <c r="G20" s="27"/>
      <c r="H20" s="27"/>
      <c r="I20" s="25" t="s">
        <v>44</v>
      </c>
      <c r="J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88.33</v>
      </c>
      <c r="K20" s="28"/>
    </row>
    <row r="23" spans="1:11" ht="13.50" thickBot="1" customHeight="1">
      <c r="A23" s="29" t="s">
        <v>45</v>
      </c>
      <c r="B23" s="29"/>
      <c r="C23" s="29"/>
      <c r="D23" s="29"/>
      <c r="E23" s="29"/>
      <c r="F23" s="29" t="s">
        <v>46</v>
      </c>
      <c r="G23" s="29"/>
      <c r="H23" s="29" t="s">
        <v>47</v>
      </c>
      <c r="I23" s="29"/>
      <c r="J23" s="29"/>
      <c r="K23" s="29" t="s">
        <v>48</v>
      </c>
    </row>
    <row r="24" spans="1:11" ht="13.50" thickBot="1" customHeight="1">
      <c r="A24" s="30" t="s">
        <v>49</v>
      </c>
      <c r="B24" s="30"/>
      <c r="C24" s="30"/>
      <c r="D24" s="30"/>
      <c r="E24" s="30"/>
      <c r="F24" s="31">
        <v>1.06202e+06</v>
      </c>
      <c r="G24" s="31"/>
      <c r="H24" s="31">
        <v>1.06202e+06</v>
      </c>
      <c r="I24" s="31"/>
      <c r="J24" s="31"/>
      <c r="K24" s="31" t="s">
        <v>50</v>
      </c>
    </row>
    <row r="25" spans="1:11" ht="13.50" thickBot="1" customHeight="1">
      <c r="A25" s="32" t="s">
        <v>51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6" spans="1:11" ht="13.50" thickBot="1" customHeight="1">
      <c r="A26" s="30" t="s">
        <v>52</v>
      </c>
      <c r="B26" s="30"/>
      <c r="C26" s="30"/>
      <c r="D26" s="30"/>
      <c r="E26" s="30"/>
      <c r="F26" s="31">
        <v>172012</v>
      </c>
      <c r="G26" s="31"/>
      <c r="H26" s="31">
        <v>172013</v>
      </c>
      <c r="I26" s="31"/>
      <c r="J26" s="31"/>
      <c r="K26" s="31" t="s">
        <v>53</v>
      </c>
    </row>
    <row r="27" spans="1:11" ht="13.50" thickBot="1" customHeight="1">
      <c r="A27" s="32" t="s">
        <v>54</v>
      </c>
      <c r="B27" s="32"/>
      <c r="C27" s="32"/>
      <c r="D27" s="32"/>
      <c r="E27" s="32"/>
      <c r="F27" s="33"/>
      <c r="G27" s="33"/>
      <c r="H27" s="33"/>
      <c r="I27" s="33"/>
      <c r="J27" s="33"/>
      <c r="K27" s="33"/>
    </row>
    <row r="30" spans="1:1" ht="33.75" thickBot="1" customHeight="1">
      <c r="A30" s="1" t="s">
        <v>55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56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57</v>
      </c>
      <c r="B32" s="1"/>
      <c r="C32" s="1"/>
      <c r="D32" s="1"/>
      <c r="E32" s="1"/>
      <c r="F32" s="1"/>
      <c r="G32" s="1"/>
      <c r="H32" s="1"/>
      <c r="I32" s="1"/>
      <c r="J32" s="1"/>
      <c r="K32" s="1"/>
    </row>
  </sheetData>
  <mergeCells count="8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F20"/>
    <mergeCell ref="G20:H20"/>
    <mergeCell ref="J20:K20"/>
    <mergeCell ref="A23:E23"/>
    <mergeCell ref="F23:G23"/>
    <mergeCell ref="H23:J23"/>
    <mergeCell ref="A24:E24"/>
    <mergeCell ref="F24:G25"/>
    <mergeCell ref="H24:J25"/>
    <mergeCell ref="K24:K25"/>
    <mergeCell ref="A25:E25"/>
    <mergeCell ref="A26:E26"/>
    <mergeCell ref="F26:G27"/>
    <mergeCell ref="H26:J27"/>
    <mergeCell ref="K26:K27"/>
    <mergeCell ref="A27:E27"/>
    <mergeCell ref="A30:K30"/>
    <mergeCell ref="A31:K31"/>
    <mergeCell ref="A32:K32"/>
  </mergeCells>
  <pageMargins left="0.147638" right="0.147638" top="0.206693" bottom="0.206693" header="0.0" footer="0.0"/>
  <pageSetup paperSize="9" orientation="portrait"/>
  <rowBreaks count="0" manualBreakCount="0">
    </rowBreaks>
</worksheet>
</file>