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<sst xmlns="http://schemas.openxmlformats.org/spreadsheetml/2006/main" count="48" uniqueCount="48">
  <si>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</si>
  <si>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EFM010</t>
  </si>
  <si>
    <t xml:space="preserve">m³</t>
  </si>
  <si>
    <t xml:space="preserve">Parede de alvenaria, de tijolo cerâmico.</t>
  </si>
  <si>
    <r>
      <rPr>
        <sz val="8.25"/>
        <color rgb="FF000000"/>
        <rFont val="Arial"/>
        <family val="2"/>
      </rPr>
      <t xml:space="preserve">Parede de uma vez de espessura de alvenaria de tijolo cerâmico face à vista maciço de elaboração mecânica, vermelho, 23x11x5 cm, com juntas horizontais e verticais de 20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</si>
  <si>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</si>
  <si>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</si>
  <si>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</si>
  <si>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</si>
  <si>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</si>
  <si>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</si>
  <si>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mt05mep010a</t>
  </si>
  <si>
    <t xml:space="preserve">Ud</t>
  </si>
  <si>
    <t xml:space="preserve">Tijolo cerâmico face à vista maciço de elaboração mecânica, vermelho, 23x11x5 cm, para utilização em alvenaria não protegida (peça U), densidade 1900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</si>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</sst>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520.435</v>
      </c>
      <c r="H9" s="11"/>
      <c r="I9" s="13">
        <v>0.43</v>
      </c>
      <c r="J9" s="13">
        <f ca="1">ROUND(INDIRECT(ADDRESS(ROW()+(0), COLUMN()+(-3), 1))*INDIRECT(ADDRESS(ROW()+(0), COLUMN()+(-1), 1)), 2)</f>
        <v>223.79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0.066</v>
      </c>
      <c r="H10" s="16"/>
      <c r="I10" s="17">
        <v>1.5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0.538</v>
      </c>
      <c r="H11" s="16"/>
      <c r="I11" s="17">
        <v>18</v>
      </c>
      <c r="J11" s="17">
        <f ca="1">ROUND(INDIRECT(ADDRESS(ROW()+(0), COLUMN()+(-3), 1))*INDIRECT(ADDRESS(ROW()+(0), COLUMN()+(-1), 1)), 2)</f>
        <v>9.68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83.27</v>
      </c>
      <c r="H12" s="16"/>
      <c r="I12" s="17">
        <v>0.1</v>
      </c>
      <c r="J12" s="17">
        <f ca="1">ROUND(INDIRECT(ADDRESS(ROW()+(0), COLUMN()+(-3), 1))*INDIRECT(ADDRESS(ROW()+(0), COLUMN()+(-1), 1)), 2)</f>
        <v>8.33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0.231</v>
      </c>
      <c r="H13" s="16"/>
      <c r="I13" s="17">
        <v>3.45</v>
      </c>
      <c r="J13" s="17">
        <f ca="1">ROUND(INDIRECT(ADDRESS(ROW()+(0), COLUMN()+(-3), 1))*INDIRECT(ADDRESS(ROW()+(0), COLUMN()+(-1), 1)), 2)</f>
        <v>0.8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7.867</v>
      </c>
      <c r="H14" s="16"/>
      <c r="I14" s="17">
        <v>24.63</v>
      </c>
      <c r="J14" s="17">
        <f ca="1">ROUND(INDIRECT(ADDRESS(ROW()+(0), COLUMN()+(-3), 1))*INDIRECT(ADDRESS(ROW()+(0), COLUMN()+(-1), 1)), 2)</f>
        <v>193.76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3.933</v>
      </c>
      <c r="H15" s="20"/>
      <c r="I15" s="21">
        <v>23.29</v>
      </c>
      <c r="J15" s="21">
        <f ca="1">ROUND(INDIRECT(ADDRESS(ROW()+(0), COLUMN()+(-3), 1))*INDIRECT(ADDRESS(ROW()+(0), COLUMN()+(-1), 1)), 2)</f>
        <v>91.6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528.06</v>
      </c>
      <c r="J16" s="24">
        <f ca="1">ROUND(INDIRECT(ADDRESS(ROW()+(0), COLUMN()+(-3), 1))*INDIRECT(ADDRESS(ROW()+(0), COLUMN()+(-1), 1))/100, 2)</f>
        <v>10.56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538.62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1.06202e+06</v>
      </c>
      <c r="G21" s="32"/>
      <c r="H21" s="32">
        <v>1.06202e+06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