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<sst xmlns="http://schemas.openxmlformats.org/spreadsheetml/2006/main" count="29" uniqueCount="29">
  <si>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</si>
  <si>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ECM010</t>
  </si>
  <si>
    <t xml:space="preserve">m³</t>
  </si>
  <si>
    <t xml:space="preserve">Muro de pedra.</t>
  </si>
  <si>
    <r>
      <rPr>
        <sz val="7.80"/>
        <color rgb="FF000000"/>
        <rFont val="Arial"/>
        <family val="2"/>
      </rPr>
      <t xml:space="preserve">Muro de pedra </t>
    </r>
    <r>
      <rPr>
        <b/>
        <sz val="7.80"/>
        <color rgb="FF000000"/>
        <rFont val="Arial"/>
        <family val="2"/>
      </rPr>
      <t xml:space="preserve">ordinária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uma face à vista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arenito</t>
    </r>
    <r>
      <rPr>
        <sz val="7.80"/>
        <color rgb="FF000000"/>
        <rFont val="Arial"/>
        <family val="2"/>
      </rPr>
      <t xml:space="preserve">, assente </t>
    </r>
    <r>
      <rPr>
        <b/>
        <sz val="7.80"/>
        <color rgb="FF000000"/>
        <rFont val="Arial"/>
        <family val="2"/>
      </rPr>
      <t xml:space="preserve">com argamassa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</si>
  <si>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</si>
  <si>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</si>
  <si>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</si>
  <si>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</si>
  <si>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</si>
  <si>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</si>
  <si>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</si>
  <si>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</si>
  <si>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</si>
  <si>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mt06maa010a</t>
  </si>
  <si>
    <t xml:space="preserve">m³</t>
  </si>
  <si>
    <t xml:space="preserve">Pedra arenito ordinária para alvenaria, formada por elementos de várias dimensões não trabalhados, regularizados apenas com martelo.</t>
  </si>
  <si>
    <t xml:space="preserve">mo021</t>
  </si>
  <si>
    <t xml:space="preserve">h</t>
  </si>
  <si>
    <t xml:space="preserve">Oficial de 1ª colocador de pedra natural.</t>
  </si>
  <si>
    <t xml:space="preserve">mo058</t>
  </si>
  <si>
    <t xml:space="preserve">h</t>
  </si>
  <si>
    <t xml:space="preserve">Ajudante de colocador de pedra natural.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</si>
  <si>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</si>
  <si>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</si>
  <si>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</si>
  <si>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</si>
  <si>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16,19€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</si>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</sst>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81" customWidth="1"/>
    <col min="3" max="3" width="1.60" customWidth="1"/>
    <col min="4" max="4" width="2.19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0.345000</v>
      </c>
      <c r="G8" s="16">
        <v>115.300000</v>
      </c>
      <c r="H8" s="16">
        <f ca="1">ROUND(INDIRECT(ADDRESS(ROW()+(0), COLUMN()+(-2), 1))*INDIRECT(ADDRESS(ROW()+(0), COLUMN()+(-1), 1)), 2)</f>
        <v>39.780000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1.250000</v>
      </c>
      <c r="G9" s="20">
        <v>23.100000</v>
      </c>
      <c r="H9" s="20">
        <f ca="1">ROUND(INDIRECT(ADDRESS(ROW()+(0), COLUMN()+(-2), 1))*INDIRECT(ADDRESS(ROW()+(0), COLUMN()+(-1), 1)), 2)</f>
        <v>28.880000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4.549000</v>
      </c>
      <c r="G10" s="20">
        <v>16.850000</v>
      </c>
      <c r="H10" s="20">
        <f ca="1">ROUND(INDIRECT(ADDRESS(ROW()+(0), COLUMN()+(-2), 1))*INDIRECT(ADDRESS(ROW()+(0), COLUMN()+(-1), 1)), 2)</f>
        <v>76.650000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4.549000</v>
      </c>
      <c r="G11" s="24">
        <v>16.450000</v>
      </c>
      <c r="H11" s="24">
        <f ca="1">ROUND(INDIRECT(ADDRESS(ROW()+(0), COLUMN()+(-2), 1))*INDIRECT(ADDRESS(ROW()+(0), COLUMN()+(-1), 1)), 2)</f>
        <v>74.830000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220.140000</v>
      </c>
      <c r="H12" s="16">
        <f ca="1">ROUND(INDIRECT(ADDRESS(ROW()+(0), COLUMN()+(-2), 1))*INDIRECT(ADDRESS(ROW()+(0), COLUMN()+(-1), 1))/100, 2)</f>
        <v>4.400000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224.540000</v>
      </c>
      <c r="H13" s="24">
        <f ca="1">ROUND(INDIRECT(ADDRESS(ROW()+(0), COLUMN()+(-2), 1))*INDIRECT(ADDRESS(ROW()+(0), COLUMN()+(-1), 1))/100, 2)</f>
        <v>6.740000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231.280000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