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<sst xmlns="http://schemas.openxmlformats.org/spreadsheetml/2006/main" count="26" uniqueCount="26">
  <si>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</si>
  <si>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EAN020</t>
  </si>
  <si>
    <t xml:space="preserve">m²</t>
  </si>
  <si>
    <t xml:space="preserve">Painel sandwich para laje, sobre estrutura leve de perfis (light steel framing).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</si>
  <si>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gesso reforçado com fibras, de 12,5 mm de espessura, núcleo isolante de espuma de poliestireno extrudido de 40 mm de espessura e face interior de placa de gesso reforçado com fibras, de 12,5 mm de espessura, de 2400x550 mm, transmissão térmica 0,77 W/(m²°C), Euroclasse B-s1, d0 de reacção ao fogo, segundo NP EN 13501-1, fixado com parafusos de cabeça escareada, de aço zincado, sobre estrutura leve de perfis (light steel framing),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</si>
  <si>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</si>
  <si>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</si>
  <si>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</si>
  <si>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</si>
  <si>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</si>
  <si>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</si>
  <si>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mt13pst040jb</t>
  </si>
  <si>
    <t xml:space="preserve">m²</t>
  </si>
  <si>
    <t xml:space="preserve">Painel sandwich com encaixe macho-fêmea nas quatro faces, composto de: face exterior de placa de gesso reforçado com fibras, de 12,5 mm de espessura, núcleo isolante de espuma de poliestireno extrudido de 40 mm de espessura e face interior de placa de gesso reforçado com fibras, de 12,5 mm de espessura, de 2400x550 mm, transmissão térmica 0,77 W/(m²°C), Euroclasse B-s1, d0 de reacção ao fogo, segundo NP EN 13501-1.</t>
  </si>
  <si>
    <t xml:space="preserve">mt13pst120g</t>
  </si>
  <si>
    <t xml:space="preserve">Ud</t>
  </si>
  <si>
    <t xml:space="preserve">Parafuso autoperfurante de cabeça escareada, de aço zincado, de 4,8 mm de diâmetro e 100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</si>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</sst>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1.53" customWidth="1"/>
    <col min="5" max="5" width="82.45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48.27</v>
      </c>
      <c r="H9" s="13">
        <f ca="1">ROUND(INDIRECT(ADDRESS(ROW()+(0), COLUMN()+(-2), 1))*INDIRECT(ADDRESS(ROW()+(0), COLUMN()+(-1), 1)), 2)</f>
        <v>48.27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0.19</v>
      </c>
      <c r="H10" s="17">
        <f ca="1">ROUND(INDIRECT(ADDRESS(ROW()+(0), COLUMN()+(-2), 1))*INDIRECT(ADDRESS(ROW()+(0), COLUMN()+(-1), 1)), 2)</f>
        <v>3.04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25.32</v>
      </c>
      <c r="H11" s="17">
        <f ca="1">ROUND(INDIRECT(ADDRESS(ROW()+(0), COLUMN()+(-2), 1))*INDIRECT(ADDRESS(ROW()+(0), COLUMN()+(-1), 1)), 2)</f>
        <v>5.06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24.04</v>
      </c>
      <c r="H12" s="21">
        <f ca="1">ROUND(INDIRECT(ADDRESS(ROW()+(0), COLUMN()+(-2), 1))*INDIRECT(ADDRESS(ROW()+(0), COLUMN()+(-1), 1)), 2)</f>
        <v>4.81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61.18</v>
      </c>
      <c r="H13" s="24">
        <f ca="1">ROUND(INDIRECT(ADDRESS(ROW()+(0), COLUMN()+(-2), 1))*INDIRECT(ADDRESS(ROW()+(0), COLUMN()+(-1), 1))/100, 2)</f>
        <v>1.22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