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<sst xmlns="http://schemas.openxmlformats.org/spreadsheetml/2006/main" count="53" uniqueCount="53">
  <si>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</si>
  <si>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DRS030</t>
  </si>
  <si>
    <t xml:space="preserve">m²</t>
  </si>
  <si>
    <t xml:space="preserve">Demolição de pavimento de pedra natural.</t>
  </si>
  <si>
    <r>
      <rPr>
        <b/>
        <sz val="7.80"/>
        <color rgb="FF000000"/>
        <rFont val="Arial"/>
        <family val="2"/>
      </rPr>
      <t xml:space="preserve">Remoção com recuperação do material</t>
    </r>
    <r>
      <rPr>
        <sz val="7.80"/>
        <color rgb="FF000000"/>
        <rFont val="Arial"/>
        <family val="2"/>
      </rPr>
      <t xml:space="preserve"> de pavimento existente no interior do edifício, de ladrilhos de </t>
    </r>
    <r>
      <rPr>
        <b/>
        <sz val="7.80"/>
        <color rgb="FF000000"/>
        <rFont val="Arial"/>
        <family val="2"/>
      </rPr>
      <t xml:space="preserve">ardósia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e picagem do material de fixação aderido à sua superfície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com meios manuais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e reposição posterior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</si>
  <si>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</si>
  <si>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</si>
  <si>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</si>
  <si>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</si>
  <si>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</si>
  <si>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</si>
  <si>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</si>
  <si>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</si>
  <si>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</si>
  <si>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</si>
  <si>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</si>
  <si>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</si>
  <si>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</si>
  <si>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</si>
  <si>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</si>
  <si>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mt09mcr060a</t>
  </si>
  <si>
    <t xml:space="preserve">kg</t>
  </si>
  <si>
    <t xml:space="preserve">Argamassa de juntas cimentosa, CG1, para junta aberta entre 3 e 15 mm, segundo EN 13888.</t>
  </si>
  <si>
    <t xml:space="preserve">mq06hor010</t>
  </si>
  <si>
    <t xml:space="preserve">h</t>
  </si>
  <si>
    <t xml:space="preserve">Betoneira.</t>
  </si>
  <si>
    <t xml:space="preserve">mo110</t>
  </si>
  <si>
    <t xml:space="preserve">h</t>
  </si>
  <si>
    <t xml:space="preserve">Operário especializado construção.</t>
  </si>
  <si>
    <t xml:space="preserve">mo111</t>
  </si>
  <si>
    <t xml:space="preserve">h</t>
  </si>
  <si>
    <t xml:space="preserve">Operário não qualificado construção.</t>
  </si>
  <si>
    <t xml:space="preserve">mo022</t>
  </si>
  <si>
    <t xml:space="preserve">h</t>
  </si>
  <si>
    <t xml:space="preserve">Oficial de 1ª ladrilhador.</t>
  </si>
  <si>
    <t xml:space="preserve">mo059</t>
  </si>
  <si>
    <t xml:space="preserve">h</t>
  </si>
  <si>
    <t xml:space="preserve">Ajudante de ladrilhador.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</si>
  <si>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</si>
  <si>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</si>
  <si>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</si>
  <si>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</si>
  <si>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</si>
  <si>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</si>
  <si>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</si>
  <si>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</si>
  <si>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</si>
  <si>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197-1:2011</t>
  </si>
  <si>
    <t xml:space="preserve">1+</t>
  </si>
  <si>
    <t xml:space="preserve">Cimento - Parte 1: Composição, especificações  e critérios de conformidade para cimentos correntes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</si>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</sst>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3.79" customWidth="1"/>
    <col min="3" max="3" width="1.17" customWidth="1"/>
    <col min="4" max="4" width="16.32" customWidth="1"/>
    <col min="5" max="5" width="48.09" customWidth="1"/>
    <col min="6" max="6" width="5.54" customWidth="1"/>
    <col min="7" max="7" width="1.75" customWidth="1"/>
    <col min="8" max="8" width="4.66" customWidth="1"/>
    <col min="9" max="9" width="1.17" customWidth="1"/>
    <col min="10" max="10" width="3.93" customWidth="1"/>
    <col min="11" max="11" width="8.01" customWidth="1"/>
    <col min="12" max="12" width="1.60" customWidth="1"/>
    <col min="13" max="13" width="1.17" customWidth="1"/>
    <col min="14" max="14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3"/>
      <c r="G3" s="3"/>
      <c r="H3" s="5"/>
      <c r="I3" s="5"/>
      <c r="J3" s="5"/>
      <c r="K3" s="5"/>
      <c r="L3" s="5"/>
      <c r="M3" s="5"/>
      <c r="N3" s="5"/>
    </row>
    <row r="4" spans="1:14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7"/>
      <c r="M4" s="8"/>
      <c r="N4" s="8"/>
    </row>
    <row r="7" spans="1:14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/>
      <c r="L7" s="9" t="s">
        <v>10</v>
      </c>
      <c r="M7" s="9"/>
      <c r="N7" s="9"/>
    </row>
    <row r="8" spans="1:14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0.006000</v>
      </c>
      <c r="H8" s="14"/>
      <c r="I8" s="16">
        <v>1.500000</v>
      </c>
      <c r="J8" s="16"/>
      <c r="K8" s="16"/>
      <c r="L8" s="16">
        <f ca="1">ROUND(INDIRECT(ADDRESS(ROW()+(0), COLUMN()+(-5), 1))*INDIRECT(ADDRESS(ROW()+(0), COLUMN()+(-3), 1)), 2)</f>
        <v>0.010000</v>
      </c>
      <c r="M8" s="16"/>
      <c r="N8" s="16"/>
    </row>
    <row r="9" spans="1:14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0.052000</v>
      </c>
      <c r="H9" s="19"/>
      <c r="I9" s="20">
        <v>18.000000</v>
      </c>
      <c r="J9" s="20"/>
      <c r="K9" s="20"/>
      <c r="L9" s="20">
        <f ca="1">ROUND(INDIRECT(ADDRESS(ROW()+(0), COLUMN()+(-5), 1))*INDIRECT(ADDRESS(ROW()+(0), COLUMN()+(-3), 1)), 2)</f>
        <v>0.940000</v>
      </c>
      <c r="M9" s="20"/>
      <c r="N9" s="20"/>
    </row>
    <row r="10" spans="1:14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8.000000</v>
      </c>
      <c r="H10" s="19"/>
      <c r="I10" s="20">
        <v>0.100000</v>
      </c>
      <c r="J10" s="20"/>
      <c r="K10" s="20"/>
      <c r="L10" s="20">
        <f ca="1">ROUND(INDIRECT(ADDRESS(ROW()+(0), COLUMN()+(-5), 1))*INDIRECT(ADDRESS(ROW()+(0), COLUMN()+(-3), 1)), 2)</f>
        <v>0.800000</v>
      </c>
      <c r="M10" s="20"/>
      <c r="N10" s="20"/>
    </row>
    <row r="11" spans="1:14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0.150000</v>
      </c>
      <c r="H11" s="19"/>
      <c r="I11" s="20">
        <v>0.700000</v>
      </c>
      <c r="J11" s="20"/>
      <c r="K11" s="20"/>
      <c r="L11" s="20">
        <f ca="1">ROUND(INDIRECT(ADDRESS(ROW()+(0), COLUMN()+(-5), 1))*INDIRECT(ADDRESS(ROW()+(0), COLUMN()+(-3), 1)), 2)</f>
        <v>0.110000</v>
      </c>
      <c r="M11" s="20"/>
      <c r="N11" s="20"/>
    </row>
    <row r="12" spans="1:14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0.022000</v>
      </c>
      <c r="H12" s="19"/>
      <c r="I12" s="20">
        <v>1.680000</v>
      </c>
      <c r="J12" s="20"/>
      <c r="K12" s="20"/>
      <c r="L12" s="20">
        <f ca="1">ROUND(INDIRECT(ADDRESS(ROW()+(0), COLUMN()+(-5), 1))*INDIRECT(ADDRESS(ROW()+(0), COLUMN()+(-3), 1)), 2)</f>
        <v>0.040000</v>
      </c>
      <c r="M12" s="20"/>
      <c r="N12" s="20"/>
    </row>
    <row r="13" spans="1:14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0.332000</v>
      </c>
      <c r="H13" s="19"/>
      <c r="I13" s="20">
        <v>16.320000</v>
      </c>
      <c r="J13" s="20"/>
      <c r="K13" s="20"/>
      <c r="L13" s="20">
        <f ca="1">ROUND(INDIRECT(ADDRESS(ROW()+(0), COLUMN()+(-5), 1))*INDIRECT(ADDRESS(ROW()+(0), COLUMN()+(-3), 1)), 2)</f>
        <v>5.420000</v>
      </c>
      <c r="M13" s="20"/>
      <c r="N13" s="20"/>
    </row>
    <row r="14" spans="1:14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0.639000</v>
      </c>
      <c r="H14" s="19"/>
      <c r="I14" s="20">
        <v>15.820000</v>
      </c>
      <c r="J14" s="20"/>
      <c r="K14" s="20"/>
      <c r="L14" s="20">
        <f ca="1">ROUND(INDIRECT(ADDRESS(ROW()+(0), COLUMN()+(-5), 1))*INDIRECT(ADDRESS(ROW()+(0), COLUMN()+(-3), 1)), 2)</f>
        <v>10.110000</v>
      </c>
      <c r="M14" s="20"/>
      <c r="N14" s="20"/>
    </row>
    <row r="15" spans="1:14" ht="12.0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9">
        <v>0.331000</v>
      </c>
      <c r="H15" s="19"/>
      <c r="I15" s="20">
        <v>16.850000</v>
      </c>
      <c r="J15" s="20"/>
      <c r="K15" s="20"/>
      <c r="L15" s="20">
        <f ca="1">ROUND(INDIRECT(ADDRESS(ROW()+(0), COLUMN()+(-5), 1))*INDIRECT(ADDRESS(ROW()+(0), COLUMN()+(-3), 1)), 2)</f>
        <v>5.580000</v>
      </c>
      <c r="M15" s="20"/>
      <c r="N15" s="20"/>
    </row>
    <row r="16" spans="1:14" ht="12.00" thickBot="1" customHeight="1">
      <c r="A16" s="17" t="s">
        <v>35</v>
      </c>
      <c r="B16" s="21" t="s">
        <v>36</v>
      </c>
      <c r="C16" s="22" t="s">
        <v>37</v>
      </c>
      <c r="D16" s="22"/>
      <c r="E16" s="22"/>
      <c r="F16" s="22"/>
      <c r="G16" s="23">
        <v>0.331000</v>
      </c>
      <c r="H16" s="23"/>
      <c r="I16" s="24">
        <v>16.450000</v>
      </c>
      <c r="J16" s="24"/>
      <c r="K16" s="24"/>
      <c r="L16" s="24">
        <f ca="1">ROUND(INDIRECT(ADDRESS(ROW()+(0), COLUMN()+(-5), 1))*INDIRECT(ADDRESS(ROW()+(0), COLUMN()+(-3), 1)), 2)</f>
        <v>5.440000</v>
      </c>
      <c r="M16" s="24"/>
      <c r="N16" s="24"/>
    </row>
    <row r="17" spans="1:14" ht="12.00" thickBot="1" customHeight="1">
      <c r="A17" s="17"/>
      <c r="B17" s="12" t="s">
        <v>38</v>
      </c>
      <c r="C17" s="10" t="s">
        <v>39</v>
      </c>
      <c r="D17" s="10"/>
      <c r="E17" s="10"/>
      <c r="F17" s="10"/>
      <c r="G17" s="14">
        <v>2.000000</v>
      </c>
      <c r="H17" s="14"/>
      <c r="I17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1))), 2)</f>
        <v>28.450000</v>
      </c>
      <c r="J17" s="16"/>
      <c r="K17" s="16"/>
      <c r="L17" s="16">
        <f ca="1">ROUND(INDIRECT(ADDRESS(ROW()+(0), COLUMN()+(-5), 1))*INDIRECT(ADDRESS(ROW()+(0), COLUMN()+(-3), 1))/100, 2)</f>
        <v>0.570000</v>
      </c>
      <c r="M17" s="16"/>
      <c r="N17" s="16"/>
    </row>
    <row r="18" spans="1:14" ht="12.00" thickBot="1" customHeight="1">
      <c r="A18" s="22"/>
      <c r="B18" s="21" t="s">
        <v>40</v>
      </c>
      <c r="C18" s="22" t="s">
        <v>41</v>
      </c>
      <c r="D18" s="22"/>
      <c r="E18" s="22"/>
      <c r="F18" s="22"/>
      <c r="G18" s="23">
        <v>3.000000</v>
      </c>
      <c r="H18" s="23"/>
      <c r="I18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1))), 2)</f>
        <v>29.020000</v>
      </c>
      <c r="J18" s="24"/>
      <c r="K18" s="24"/>
      <c r="L18" s="24">
        <f ca="1">ROUND(INDIRECT(ADDRESS(ROW()+(0), COLUMN()+(-5), 1))*INDIRECT(ADDRESS(ROW()+(0), COLUMN()+(-3), 1))/100, 2)</f>
        <v>0.870000</v>
      </c>
      <c r="M18" s="24"/>
      <c r="N18" s="24"/>
    </row>
    <row r="19" spans="1:14" ht="12.00" thickBot="1" customHeight="1">
      <c r="A19" s="25"/>
      <c r="B19" s="26"/>
      <c r="C19" s="26"/>
      <c r="D19" s="26"/>
      <c r="E19" s="26"/>
      <c r="F19" s="26"/>
      <c r="G19" s="27"/>
      <c r="H19" s="27"/>
      <c r="I19" s="6" t="s">
        <v>42</v>
      </c>
      <c r="J19" s="6"/>
      <c r="K19" s="6"/>
      <c r="L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29.890000</v>
      </c>
      <c r="M19" s="28"/>
      <c r="N19" s="28"/>
    </row>
    <row r="22" spans="1:14" ht="21.60" thickBot="1" customHeight="1">
      <c r="A22" s="29" t="s">
        <v>43</v>
      </c>
      <c r="B22" s="29"/>
      <c r="C22" s="29"/>
      <c r="D22" s="29"/>
      <c r="E22" s="29"/>
      <c r="F22" s="29" t="s">
        <v>44</v>
      </c>
      <c r="G22" s="29"/>
      <c r="H22" s="29"/>
      <c r="I22" s="29"/>
      <c r="J22" s="29" t="s">
        <v>45</v>
      </c>
      <c r="K22" s="29"/>
      <c r="L22" s="29"/>
      <c r="M22" s="29"/>
      <c r="N22" s="29" t="s">
        <v>46</v>
      </c>
    </row>
    <row r="23" spans="1:14" ht="12.00" thickBot="1" customHeight="1">
      <c r="A23" s="30" t="s">
        <v>47</v>
      </c>
      <c r="B23" s="30"/>
      <c r="C23" s="30"/>
      <c r="D23" s="30"/>
      <c r="E23" s="30"/>
      <c r="F23" s="31">
        <v>172012.000000</v>
      </c>
      <c r="G23" s="31"/>
      <c r="H23" s="31"/>
      <c r="I23" s="31"/>
      <c r="J23" s="31">
        <v>172013.000000</v>
      </c>
      <c r="K23" s="31"/>
      <c r="L23" s="31"/>
      <c r="M23" s="31"/>
      <c r="N23" s="31" t="s">
        <v>48</v>
      </c>
    </row>
    <row r="24" spans="1:14" ht="21.60" thickBot="1" customHeight="1">
      <c r="A24" s="32" t="s">
        <v>49</v>
      </c>
      <c r="B24" s="32"/>
      <c r="C24" s="32"/>
      <c r="D24" s="32"/>
      <c r="E24" s="32"/>
      <c r="F24" s="33"/>
      <c r="G24" s="33"/>
      <c r="H24" s="33"/>
      <c r="I24" s="33"/>
      <c r="J24" s="33"/>
      <c r="K24" s="33"/>
      <c r="L24" s="33"/>
      <c r="M24" s="33"/>
      <c r="N24" s="33"/>
    </row>
    <row r="27" spans="1:1" ht="11.40" thickBot="1" customHeight="1">
      <c r="A27" s="1" t="s">
        <v>50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" ht="11.40" thickBot="1" customHeight="1">
      <c r="A28" s="1" t="s">
        <v>51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  <row r="29" spans="1:1" ht="11.40" thickBot="1" customHeight="1">
      <c r="A29" s="1" t="s">
        <v>52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</sheetData>
  <mergeCells count="70">
    <mergeCell ref="A1:N1"/>
    <mergeCell ref="A3:C3"/>
    <mergeCell ref="E3:G3"/>
    <mergeCell ref="H3:J3"/>
    <mergeCell ref="K3:L3"/>
    <mergeCell ref="M3:N3"/>
    <mergeCell ref="A4:N4"/>
    <mergeCell ref="C7:F7"/>
    <mergeCell ref="G7:H7"/>
    <mergeCell ref="I7:K7"/>
    <mergeCell ref="L7:N7"/>
    <mergeCell ref="C8:F8"/>
    <mergeCell ref="G8:H8"/>
    <mergeCell ref="I8:K8"/>
    <mergeCell ref="L8:N8"/>
    <mergeCell ref="C9:F9"/>
    <mergeCell ref="G9:H9"/>
    <mergeCell ref="I9:K9"/>
    <mergeCell ref="L9:N9"/>
    <mergeCell ref="C10:F10"/>
    <mergeCell ref="G10:H10"/>
    <mergeCell ref="I10:K10"/>
    <mergeCell ref="L10:N10"/>
    <mergeCell ref="C11:F11"/>
    <mergeCell ref="G11:H11"/>
    <mergeCell ref="I11:K11"/>
    <mergeCell ref="L11:N11"/>
    <mergeCell ref="C12:F12"/>
    <mergeCell ref="G12:H12"/>
    <mergeCell ref="I12:K12"/>
    <mergeCell ref="L12:N12"/>
    <mergeCell ref="C13:F13"/>
    <mergeCell ref="G13:H13"/>
    <mergeCell ref="I13:K13"/>
    <mergeCell ref="L13:N13"/>
    <mergeCell ref="C14:F14"/>
    <mergeCell ref="G14:H14"/>
    <mergeCell ref="I14:K14"/>
    <mergeCell ref="L14:N14"/>
    <mergeCell ref="C15:F15"/>
    <mergeCell ref="G15:H15"/>
    <mergeCell ref="I15:K15"/>
    <mergeCell ref="L15:N15"/>
    <mergeCell ref="C16:F16"/>
    <mergeCell ref="G16:H16"/>
    <mergeCell ref="I16:K16"/>
    <mergeCell ref="L16:N16"/>
    <mergeCell ref="C17:F17"/>
    <mergeCell ref="G17:H17"/>
    <mergeCell ref="I17:K17"/>
    <mergeCell ref="L17:N17"/>
    <mergeCell ref="C18:F18"/>
    <mergeCell ref="G18:H18"/>
    <mergeCell ref="I18:K18"/>
    <mergeCell ref="L18:N18"/>
    <mergeCell ref="C19:F19"/>
    <mergeCell ref="G19:H19"/>
    <mergeCell ref="I19:K19"/>
    <mergeCell ref="L19:N19"/>
    <mergeCell ref="A22:E22"/>
    <mergeCell ref="F22:I22"/>
    <mergeCell ref="J22:M22"/>
    <mergeCell ref="A23:E23"/>
    <mergeCell ref="F23:I24"/>
    <mergeCell ref="J23:M24"/>
    <mergeCell ref="N23:N24"/>
    <mergeCell ref="A24:E24"/>
    <mergeCell ref="A27:N27"/>
    <mergeCell ref="A28:N28"/>
    <mergeCell ref="A29:N29"/>
  </mergeCells>
  <pageMargins left="0.620079" right="0.472441" top="0.472441" bottom="0.472441" header="0.0" footer="0.0"/>
  <pageSetup paperSize="9" orientation="portrait"/>
  <rowBreaks count="0" manualBreakCount="0">
    </rowBreaks>
</worksheet>
</file>