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<sst xmlns="http://schemas.openxmlformats.org/spreadsheetml/2006/main" count="53" uniqueCount="53">
  <si>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</si>
  <si>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DRS030</t>
  </si>
  <si>
    <t xml:space="preserve">m²</t>
  </si>
  <si>
    <t xml:space="preserve">Demolição de pavimento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</si>
  <si>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pavimento existente no interior do edifício, de ladrilhos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reposição posterior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</si>
  <si>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</si>
  <si>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</si>
  <si>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</si>
  <si>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</si>
  <si>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</si>
  <si>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</si>
  <si>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</si>
  <si>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</si>
  <si>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</si>
  <si>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</si>
  <si>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</si>
  <si>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</si>
  <si>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</si>
  <si>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</si>
  <si>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</si>
  <si>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</si>
  <si>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</si>
  <si>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</si>
  <si>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mq06hor010</t>
  </si>
  <si>
    <t xml:space="preserve">h</t>
  </si>
  <si>
    <t xml:space="preserve">Betoneira.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</si>
  <si>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</si>
  <si>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</si>
  <si>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</si>
  <si>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</si>
  <si>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</si>
  <si>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</si>
  <si>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mo022</t>
  </si>
  <si>
    <t xml:space="preserve">h</t>
  </si>
  <si>
    <t xml:space="preserve">Oficial de 1ª ladrilhador.</t>
  </si>
  <si>
    <t xml:space="preserve">mo059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</si>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</sst>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17" customWidth="1"/>
    <col min="4" max="4" width="16.32" customWidth="1"/>
    <col min="5" max="5" width="48.09" customWidth="1"/>
    <col min="6" max="6" width="5.54" customWidth="1"/>
    <col min="7" max="7" width="1.75" customWidth="1"/>
    <col min="8" max="8" width="4.66" customWidth="1"/>
    <col min="9" max="9" width="1.17" customWidth="1"/>
    <col min="10" max="10" width="3.93" customWidth="1"/>
    <col min="11" max="11" width="8.01" customWidth="1"/>
    <col min="12" max="12" width="1.60" customWidth="1"/>
    <col min="13" max="13" width="1.1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1.500000</v>
      </c>
      <c r="J8" s="16"/>
      <c r="K8" s="16"/>
      <c r="L8" s="16">
        <f ca="1">ROUND(INDIRECT(ADDRESS(ROW()+(0), COLUMN()+(-5), 1))*INDIRECT(ADDRESS(ROW()+(0), COLUMN()+(-3), 1)), 2)</f>
        <v>0.010000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0.052000</v>
      </c>
      <c r="H9" s="19"/>
      <c r="I9" s="20">
        <v>18.000000</v>
      </c>
      <c r="J9" s="20"/>
      <c r="K9" s="20"/>
      <c r="L9" s="20">
        <f ca="1">ROUND(INDIRECT(ADDRESS(ROW()+(0), COLUMN()+(-5), 1))*INDIRECT(ADDRESS(ROW()+(0), COLUMN()+(-3), 1)), 2)</f>
        <v>0.940000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19"/>
      <c r="I10" s="20">
        <v>0.100000</v>
      </c>
      <c r="J10" s="20"/>
      <c r="K10" s="20"/>
      <c r="L10" s="20">
        <f ca="1">ROUND(INDIRECT(ADDRESS(ROW()+(0), COLUMN()+(-5), 1))*INDIRECT(ADDRESS(ROW()+(0), COLUMN()+(-3), 1)), 2)</f>
        <v>0.800000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0.700000</v>
      </c>
      <c r="J11" s="20"/>
      <c r="K11" s="20"/>
      <c r="L11" s="20">
        <f ca="1">ROUND(INDIRECT(ADDRESS(ROW()+(0), COLUMN()+(-5), 1))*INDIRECT(ADDRESS(ROW()+(0), COLUMN()+(-3), 1)), 2)</f>
        <v>0.110000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0.022000</v>
      </c>
      <c r="H12" s="19"/>
      <c r="I12" s="20">
        <v>1.680000</v>
      </c>
      <c r="J12" s="20"/>
      <c r="K12" s="20"/>
      <c r="L12" s="20">
        <f ca="1">ROUND(INDIRECT(ADDRESS(ROW()+(0), COLUMN()+(-5), 1))*INDIRECT(ADDRESS(ROW()+(0), COLUMN()+(-3), 1)), 2)</f>
        <v>0.040000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0.332000</v>
      </c>
      <c r="H13" s="19"/>
      <c r="I13" s="20">
        <v>16.320000</v>
      </c>
      <c r="J13" s="20"/>
      <c r="K13" s="20"/>
      <c r="L13" s="20">
        <f ca="1">ROUND(INDIRECT(ADDRESS(ROW()+(0), COLUMN()+(-5), 1))*INDIRECT(ADDRESS(ROW()+(0), COLUMN()+(-3), 1)), 2)</f>
        <v>5.420000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0.639000</v>
      </c>
      <c r="H14" s="19"/>
      <c r="I14" s="20">
        <v>15.820000</v>
      </c>
      <c r="J14" s="20"/>
      <c r="K14" s="20"/>
      <c r="L14" s="20">
        <f ca="1">ROUND(INDIRECT(ADDRESS(ROW()+(0), COLUMN()+(-5), 1))*INDIRECT(ADDRESS(ROW()+(0), COLUMN()+(-3), 1)), 2)</f>
        <v>10.110000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0.331000</v>
      </c>
      <c r="H15" s="19"/>
      <c r="I15" s="20">
        <v>16.850000</v>
      </c>
      <c r="J15" s="20"/>
      <c r="K15" s="20"/>
      <c r="L15" s="20">
        <f ca="1">ROUND(INDIRECT(ADDRESS(ROW()+(0), COLUMN()+(-5), 1))*INDIRECT(ADDRESS(ROW()+(0), COLUMN()+(-3), 1)), 2)</f>
        <v>5.580000</v>
      </c>
      <c r="M15" s="20"/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0.331000</v>
      </c>
      <c r="H16" s="23"/>
      <c r="I16" s="24">
        <v>16.450000</v>
      </c>
      <c r="J16" s="24"/>
      <c r="K16" s="24"/>
      <c r="L16" s="24">
        <f ca="1">ROUND(INDIRECT(ADDRESS(ROW()+(0), COLUMN()+(-5), 1))*INDIRECT(ADDRESS(ROW()+(0), COLUMN()+(-3), 1)), 2)</f>
        <v>5.440000</v>
      </c>
      <c r="M16" s="24"/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28.450000</v>
      </c>
      <c r="J17" s="16"/>
      <c r="K17" s="16"/>
      <c r="L17" s="16">
        <f ca="1">ROUND(INDIRECT(ADDRESS(ROW()+(0), COLUMN()+(-5), 1))*INDIRECT(ADDRESS(ROW()+(0), COLUMN()+(-3), 1))/100, 2)</f>
        <v>0.570000</v>
      </c>
      <c r="M17" s="16"/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29.020000</v>
      </c>
      <c r="J18" s="24"/>
      <c r="K18" s="24"/>
      <c r="L18" s="24">
        <f ca="1">ROUND(INDIRECT(ADDRESS(ROW()+(0), COLUMN()+(-5), 1))*INDIRECT(ADDRESS(ROW()+(0), COLUMN()+(-3), 1))/100, 2)</f>
        <v>0.870000</v>
      </c>
      <c r="M18" s="24"/>
      <c r="N18" s="24"/>
    </row>
    <row r="19" spans="1:14" ht="12.00" thickBot="1" customHeight="1">
      <c r="A19" s="25"/>
      <c r="B19" s="26"/>
      <c r="C19" s="26"/>
      <c r="D19" s="26"/>
      <c r="E19" s="26"/>
      <c r="F19" s="26"/>
      <c r="G19" s="27"/>
      <c r="H19" s="27"/>
      <c r="I19" s="6" t="s">
        <v>42</v>
      </c>
      <c r="J19" s="6"/>
      <c r="K19" s="6"/>
      <c r="L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29.890000</v>
      </c>
      <c r="M19" s="28"/>
      <c r="N19" s="28"/>
    </row>
    <row r="22" spans="1:14" ht="21.60" thickBot="1" customHeight="1">
      <c r="A22" s="29" t="s">
        <v>43</v>
      </c>
      <c r="B22" s="29"/>
      <c r="C22" s="29"/>
      <c r="D22" s="29"/>
      <c r="E22" s="29"/>
      <c r="F22" s="29" t="s">
        <v>44</v>
      </c>
      <c r="G22" s="29"/>
      <c r="H22" s="29"/>
      <c r="I22" s="29"/>
      <c r="J22" s="29" t="s">
        <v>45</v>
      </c>
      <c r="K22" s="29"/>
      <c r="L22" s="29"/>
      <c r="M22" s="29"/>
      <c r="N22" s="29" t="s">
        <v>46</v>
      </c>
    </row>
    <row r="23" spans="1:14" ht="12.00" thickBot="1" customHeight="1">
      <c r="A23" s="30" t="s">
        <v>47</v>
      </c>
      <c r="B23" s="30"/>
      <c r="C23" s="30"/>
      <c r="D23" s="30"/>
      <c r="E23" s="30"/>
      <c r="F23" s="31">
        <v>172012.000000</v>
      </c>
      <c r="G23" s="31"/>
      <c r="H23" s="31"/>
      <c r="I23" s="31"/>
      <c r="J23" s="31">
        <v>172013.000000</v>
      </c>
      <c r="K23" s="31"/>
      <c r="L23" s="31"/>
      <c r="M23" s="31"/>
      <c r="N23" s="31" t="s">
        <v>48</v>
      </c>
    </row>
    <row r="24" spans="1:14" ht="21.60" thickBot="1" customHeight="1">
      <c r="A24" s="32" t="s">
        <v>49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C16:F16"/>
    <mergeCell ref="G16:H16"/>
    <mergeCell ref="I16:K16"/>
    <mergeCell ref="L16:N16"/>
    <mergeCell ref="C17:F17"/>
    <mergeCell ref="G17:H17"/>
    <mergeCell ref="I17:K17"/>
    <mergeCell ref="L17:N17"/>
    <mergeCell ref="C18:F18"/>
    <mergeCell ref="G18:H18"/>
    <mergeCell ref="I18:K18"/>
    <mergeCell ref="L18:N18"/>
    <mergeCell ref="C19:F19"/>
    <mergeCell ref="G19:H19"/>
    <mergeCell ref="I19:K19"/>
    <mergeCell ref="L19:N19"/>
    <mergeCell ref="A22:E22"/>
    <mergeCell ref="F22:I22"/>
    <mergeCell ref="J22:M22"/>
    <mergeCell ref="A23:E23"/>
    <mergeCell ref="F23:I24"/>
    <mergeCell ref="J23:M24"/>
    <mergeCell ref="N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