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<sst xmlns="http://schemas.openxmlformats.org/spreadsheetml/2006/main" count="19" uniqueCount="19">
  <si>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</si>
  <si>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DFR090</t>
  </si>
  <si>
    <t xml:space="preserve">Ud</t>
  </si>
  <si>
    <t xml:space="preserve">Demolição de capitel.</t>
  </si>
  <si>
    <t xml:space="preserve">Demolição de capitel com meios manuais, e carga manual de entulho para camião ou contentor.</t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</si>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</sst>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56" customWidth="1"/>
    <col min="3" max="3" width="11.66" customWidth="1"/>
    <col min="4" max="4" width="39.63" customWidth="1"/>
    <col min="5" max="5" width="13.84" customWidth="1"/>
    <col min="6" max="6" width="20.55" customWidth="1"/>
    <col min="7" max="7" width="18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9" t="s">
        <v>12</v>
      </c>
      <c r="D8" s="12" t="s">
        <v>13</v>
      </c>
      <c r="E8" s="14">
        <v>0.060000</v>
      </c>
      <c r="F8" s="16">
        <v>15.820000</v>
      </c>
      <c r="G8" s="16">
        <f ca="1">ROUND(INDIRECT(ADDRESS(ROW()+(0), COLUMN()+(-2), 1))*INDIRECT(ADDRESS(ROW()+(0), COLUMN()+(-1), 1)), 2)</f>
        <v>0.950000</v>
      </c>
    </row>
    <row r="9" spans="1:7" ht="12.00" thickBot="1" customHeight="1">
      <c r="A9" s="17"/>
      <c r="B9" s="17"/>
      <c r="C9" s="18" t="s">
        <v>14</v>
      </c>
      <c r="D9" s="10" t="s">
        <v>15</v>
      </c>
      <c r="E9" s="19">
        <v>2.000000</v>
      </c>
      <c r="F9" s="20">
        <f ca="1">ROUND(SUM(INDIRECT(ADDRESS(ROW()+(-1), COLUMN()+(1), 1))), 2)</f>
        <v>0.950000</v>
      </c>
      <c r="G9" s="20">
        <f ca="1">ROUND(INDIRECT(ADDRESS(ROW()+(0), COLUMN()+(-2), 1))*INDIRECT(ADDRESS(ROW()+(0), COLUMN()+(-1), 1))/100, 2)</f>
        <v>0.020000</v>
      </c>
    </row>
    <row r="10" spans="1:7" ht="12.00" thickBot="1" customHeight="1">
      <c r="A10" s="21"/>
      <c r="B10" s="21"/>
      <c r="C10" s="22" t="s">
        <v>16</v>
      </c>
      <c r="D10" s="21" t="s">
        <v>17</v>
      </c>
      <c r="E10" s="23">
        <v>3.000000</v>
      </c>
      <c r="F10" s="24">
        <f ca="1">ROUND(SUM(INDIRECT(ADDRESS(ROW()+(-1), COLUMN()+(1), 1)),INDIRECT(ADDRESS(ROW()+(-2), COLUMN()+(1), 1))), 2)</f>
        <v>0.970000</v>
      </c>
      <c r="G10" s="24">
        <f ca="1">ROUND(INDIRECT(ADDRESS(ROW()+(0), COLUMN()+(-2), 1))*INDIRECT(ADDRESS(ROW()+(0), COLUMN()+(-1), 1))/100, 2)</f>
        <v>0.030000</v>
      </c>
    </row>
    <row r="11" spans="1:7" ht="12.00" thickBot="1" customHeight="1">
      <c r="A11" s="25"/>
      <c r="B11" s="25"/>
      <c r="C11" s="26"/>
      <c r="D11" s="26"/>
      <c r="E11" s="27"/>
      <c r="F11" s="6" t="s">
        <v>18</v>
      </c>
      <c r="G11" s="28">
        <f ca="1">ROUND(SUM(INDIRECT(ADDRESS(ROW()+(-1), COLUMN()+(0), 1)),INDIRECT(ADDRESS(ROW()+(-2), COLUMN()+(0), 1)),INDIRECT(ADDRESS(ROW()+(-3), COLUMN()+(0), 1))), 2)</f>
        <v>1.000000</v>
      </c>
    </row>
  </sheetData>
  <mergeCells count="8">
    <mergeCell ref="A1:G1"/>
    <mergeCell ref="C3:G3"/>
    <mergeCell ref="A4:G4"/>
    <mergeCell ref="A7:B7"/>
    <mergeCell ref="A8:B8"/>
    <mergeCell ref="A9:B9"/>
    <mergeCell ref="A10:B10"/>
    <mergeCell ref="A11:B11"/>
  </mergeCells>
  <pageMargins left="0.620079" right="0.472441" top="0.472441" bottom="0.472441" header="0.0" footer="0.0"/>
  <pageSetup paperSize="9" orientation="portrait"/>
  <rowBreaks count="0" manualBreakCount="0">
    </rowBreaks>
</worksheet>
</file>