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<sst xmlns="http://schemas.openxmlformats.org/spreadsheetml/2006/main" count="31" uniqueCount="31">
  <si>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</si>
  <si>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DDS010</t>
  </si>
  <si>
    <t xml:space="preserve">m³</t>
  </si>
  <si>
    <t xml:space="preserve">Demolição de fundação de cantaria.</t>
  </si>
  <si>
    <r>
      <rPr>
        <sz val="7.80"/>
        <color rgb="FF000000"/>
        <rFont val="A"/>
        <family val="2"/>
      </rPr>
      <t xml:space="preserve">Demolição de fundação de </t>
    </r>
    <r>
      <rPr>
        <b/>
        <sz val="7.80"/>
        <color rgb="FF000000"/>
        <rFont val="A"/>
        <family val="2"/>
      </rPr>
      <t xml:space="preserve">alvenaria de pedra de cantaria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de até 1,5 m de profundidade máxima</t>
    </r>
    <r>
      <rPr>
        <sz val="7.80"/>
        <color rgb="FF000000"/>
        <rFont val="A"/>
        <family val="2"/>
      </rPr>
      <t xml:space="preserve">, com </t>
    </r>
    <r>
      <rPr>
        <b/>
        <sz val="7.80"/>
        <color rgb="FF000000"/>
        <rFont val="A"/>
        <family val="2"/>
      </rPr>
      <t xml:space="preserve">martelo pneumático</t>
    </r>
    <r>
      <rPr>
        <sz val="7.80"/>
        <color rgb="FF000000"/>
        <rFont val="A"/>
        <family val="2"/>
      </rPr>
      <t xml:space="preserve">, e carga </t>
    </r>
    <r>
      <rPr>
        <b/>
        <sz val="7.80"/>
        <color rgb="FF000000"/>
        <rFont val="A"/>
        <family val="2"/>
      </rPr>
      <t xml:space="preserve">mecânica</t>
    </r>
    <r>
      <rPr>
        <sz val="7.80"/>
        <color rgb="FF000000"/>
        <rFont val="A"/>
        <family val="2"/>
      </rPr>
      <t xml:space="preserve">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</si>
  <si>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</si>
  <si>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</si>
  <si>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</si>
  <si>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</si>
  <si>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</si>
  <si>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</si>
  <si>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</si>
  <si>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</si>
  <si>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</si>
  <si>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</si>
  <si>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</si>
  <si>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</si>
  <si>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mq01ret010</t>
  </si>
  <si>
    <t xml:space="preserve">h</t>
  </si>
  <si>
    <t xml:space="preserve">Miniretroescavadora sobre pneus de 15 kW.</t>
  </si>
  <si>
    <t xml:space="preserve">mo111</t>
  </si>
  <si>
    <t xml:space="preserve">h</t>
  </si>
  <si>
    <t xml:space="preserve">Operário não qualificado construção.</t>
  </si>
  <si>
    <t xml:space="preserve">mo110</t>
  </si>
  <si>
    <t xml:space="preserve">h</t>
  </si>
  <si>
    <t xml:space="preserve">Operário especializado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</si>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</sst>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79" customWidth="1"/>
    <col min="3" max="3" width="7.43" customWidth="1"/>
    <col min="4" max="4" width="0.73" customWidth="1"/>
    <col min="5" max="5" width="50.27" customWidth="1"/>
    <col min="6" max="6" width="10.64" customWidth="1"/>
    <col min="7" max="7" width="17.34" customWidth="1"/>
    <col min="8" max="8" width="1.17" customWidth="1"/>
    <col min="9" max="9" width="4.81" customWidth="1"/>
    <col min="10" max="10" width="4.81" customWidth="1"/>
    <col min="11" max="11" width="4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2.414000</v>
      </c>
      <c r="G8" s="16">
        <v>4.070000</v>
      </c>
      <c r="H8" s="16">
        <f ca="1">ROUND(INDIRECT(ADDRESS(ROW()+(0), COLUMN()+(-2), 1))*INDIRECT(ADDRESS(ROW()+(0), COLUMN()+(-1), 1)), 2)</f>
        <v>9.820000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1.207000</v>
      </c>
      <c r="G9" s="20">
        <v>6.900000</v>
      </c>
      <c r="H9" s="20">
        <f ca="1">ROUND(INDIRECT(ADDRESS(ROW()+(0), COLUMN()+(-2), 1))*INDIRECT(ADDRESS(ROW()+(0), COLUMN()+(-1), 1)), 2)</f>
        <v>8.330000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0.141000</v>
      </c>
      <c r="G10" s="20">
        <v>40.850000</v>
      </c>
      <c r="H10" s="20">
        <f ca="1">ROUND(INDIRECT(ADDRESS(ROW()+(0), COLUMN()+(-2), 1))*INDIRECT(ADDRESS(ROW()+(0), COLUMN()+(-1), 1)), 2)</f>
        <v>5.760000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1.200000</v>
      </c>
      <c r="G11" s="20">
        <v>15.820000</v>
      </c>
      <c r="H11" s="20">
        <f ca="1">ROUND(INDIRECT(ADDRESS(ROW()+(0), COLUMN()+(-2), 1))*INDIRECT(ADDRESS(ROW()+(0), COLUMN()+(-1), 1)), 2)</f>
        <v>18.980000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2.250000</v>
      </c>
      <c r="G12" s="24">
        <v>16.320000</v>
      </c>
      <c r="H12" s="24">
        <f ca="1">ROUND(INDIRECT(ADDRESS(ROW()+(0), COLUMN()+(-2), 1))*INDIRECT(ADDRESS(ROW()+(0), COLUMN()+(-1), 1)), 2)</f>
        <v>36.720000</v>
      </c>
      <c r="I12" s="24"/>
      <c r="J12" s="24"/>
      <c r="K12" s="24"/>
    </row>
    <row r="13" spans="1:11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79.610000</v>
      </c>
      <c r="H13" s="16">
        <f ca="1">ROUND(INDIRECT(ADDRESS(ROW()+(0), COLUMN()+(-2), 1))*INDIRECT(ADDRESS(ROW()+(0), COLUMN()+(-1), 1))/100, 2)</f>
        <v>1.590000</v>
      </c>
      <c r="I13" s="16"/>
      <c r="J13" s="16"/>
      <c r="K13" s="16"/>
    </row>
    <row r="14" spans="1:11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81.200000</v>
      </c>
      <c r="H14" s="24">
        <f ca="1">ROUND(INDIRECT(ADDRESS(ROW()+(0), COLUMN()+(-2), 1))*INDIRECT(ADDRESS(ROW()+(0), COLUMN()+(-1), 1))/100, 2)</f>
        <v>2.440000</v>
      </c>
      <c r="I14" s="24"/>
      <c r="J14" s="24"/>
      <c r="K14" s="24"/>
    </row>
    <row r="15" spans="1:11" ht="12.00" thickBot="1" customHeight="1">
      <c r="A15" s="25"/>
      <c r="B15" s="25"/>
      <c r="C15" s="26"/>
      <c r="D15" s="26"/>
      <c r="E15" s="26"/>
      <c r="F15" s="27"/>
      <c r="G15" s="6" t="s">
        <v>30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83.640000</v>
      </c>
      <c r="I15" s="28"/>
      <c r="J15" s="28"/>
      <c r="K15" s="28"/>
    </row>
  </sheetData>
  <mergeCells count="31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B15"/>
    <mergeCell ref="C15:D15"/>
    <mergeCell ref="H15:K15"/>
  </mergeCells>
  <pageMargins left="0.620079" right="0.472441" top="0.472441" bottom="0.472441" header="0.0" footer="0.0"/>
  <pageSetup paperSize="9" orientation="portrait"/>
  <rowBreaks count="0" manualBreakCount="0">
    </rowBreaks>
</worksheet>
</file>