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<sst xmlns="http://schemas.openxmlformats.org/spreadsheetml/2006/main" count="28" uniqueCount="28">
  <si>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</si>
  <si>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DDS010</t>
  </si>
  <si>
    <t xml:space="preserve">m³</t>
  </si>
  <si>
    <t xml:space="preserve">Demolição de fundação de cantaria.</t>
  </si>
  <si>
    <r>
      <rPr>
        <sz val="7.80"/>
        <color rgb="FF000000"/>
        <rFont val="A"/>
        <family val="2"/>
      </rPr>
      <t xml:space="preserve">Demolição de fundação de </t>
    </r>
    <r>
      <rPr>
        <b/>
        <sz val="7.80"/>
        <color rgb="FF000000"/>
        <rFont val="A"/>
        <family val="2"/>
      </rPr>
      <t xml:space="preserve">alvenaria de pedra de cantaria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de até 1,5 m de profundidade máxima</t>
    </r>
    <r>
      <rPr>
        <sz val="7.80"/>
        <color rgb="FF000000"/>
        <rFont val="A"/>
        <family val="2"/>
      </rPr>
      <t xml:space="preserve">, com </t>
    </r>
    <r>
      <rPr>
        <b/>
        <sz val="7.80"/>
        <color rgb="FF000000"/>
        <rFont val="A"/>
        <family val="2"/>
      </rPr>
      <t xml:space="preserve">martelo pneumático</t>
    </r>
    <r>
      <rPr>
        <sz val="7.80"/>
        <color rgb="FF000000"/>
        <rFont val="A"/>
        <family val="2"/>
      </rPr>
      <t xml:space="preserve">, e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</si>
  <si>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</si>
  <si>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</si>
  <si>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</si>
  <si>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</si>
  <si>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</si>
  <si>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</si>
  <si>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</si>
  <si>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</si>
  <si>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</si>
  <si>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</si>
  <si>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</si>
  <si>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</si>
  <si>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mo111</t>
  </si>
  <si>
    <t xml:space="preserve">h</t>
  </si>
  <si>
    <t xml:space="preserve">Operário não qualificado construção.</t>
  </si>
  <si>
    <t xml:space="preserve">mo110</t>
  </si>
  <si>
    <t xml:space="preserve">h</t>
  </si>
  <si>
    <t xml:space="preserve">Operário especializado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</si>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</sst>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4.08" customWidth="1"/>
    <col min="3" max="3" width="6.85" customWidth="1"/>
    <col min="4" max="4" width="1.31" customWidth="1"/>
    <col min="5" max="5" width="50.27" customWidth="1"/>
    <col min="6" max="6" width="10.64" customWidth="1"/>
    <col min="7" max="7" width="17.34" customWidth="1"/>
    <col min="8" max="8" width="2.33" customWidth="1"/>
    <col min="9" max="9" width="4.37" customWidth="1"/>
    <col min="10" max="10" width="4.37" customWidth="1"/>
    <col min="11" max="11" width="4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2.414000</v>
      </c>
      <c r="G8" s="16">
        <v>4.070000</v>
      </c>
      <c r="H8" s="16">
        <f ca="1">ROUND(INDIRECT(ADDRESS(ROW()+(0), COLUMN()+(-2), 1))*INDIRECT(ADDRESS(ROW()+(0), COLUMN()+(-1), 1)), 2)</f>
        <v>9.820000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1.207000</v>
      </c>
      <c r="G9" s="20">
        <v>6.900000</v>
      </c>
      <c r="H9" s="20">
        <f ca="1">ROUND(INDIRECT(ADDRESS(ROW()+(0), COLUMN()+(-2), 1))*INDIRECT(ADDRESS(ROW()+(0), COLUMN()+(-1), 1)), 2)</f>
        <v>8.330000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3.150000</v>
      </c>
      <c r="G10" s="20">
        <v>15.820000</v>
      </c>
      <c r="H10" s="20">
        <f ca="1">ROUND(INDIRECT(ADDRESS(ROW()+(0), COLUMN()+(-2), 1))*INDIRECT(ADDRESS(ROW()+(0), COLUMN()+(-1), 1)), 2)</f>
        <v>49.830000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2.250000</v>
      </c>
      <c r="G11" s="24">
        <v>16.320000</v>
      </c>
      <c r="H11" s="24">
        <f ca="1">ROUND(INDIRECT(ADDRESS(ROW()+(0), COLUMN()+(-2), 1))*INDIRECT(ADDRESS(ROW()+(0), COLUMN()+(-1), 1)), 2)</f>
        <v>36.720000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104.700000</v>
      </c>
      <c r="H12" s="16">
        <f ca="1">ROUND(INDIRECT(ADDRESS(ROW()+(0), COLUMN()+(-2), 1))*INDIRECT(ADDRESS(ROW()+(0), COLUMN()+(-1), 1))/100, 2)</f>
        <v>2.090000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106.790000</v>
      </c>
      <c r="H13" s="24">
        <f ca="1">ROUND(INDIRECT(ADDRESS(ROW()+(0), COLUMN()+(-2), 1))*INDIRECT(ADDRESS(ROW()+(0), COLUMN()+(-1), 1))/100, 2)</f>
        <v>3.200000</v>
      </c>
      <c r="I13" s="24"/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109.990000</v>
      </c>
      <c r="I14" s="28"/>
      <c r="J14" s="28"/>
      <c r="K14" s="28"/>
    </row>
  </sheetData>
  <mergeCells count="28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