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<sst xmlns="http://schemas.openxmlformats.org/spreadsheetml/2006/main" count="41" uniqueCount="41">
  <si>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</si>
  <si>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ADD010</t>
  </si>
  <si>
    <t xml:space="preserve">m³</t>
  </si>
  <si>
    <t xml:space="preserve">Desmonte.</t>
  </si>
  <si>
    <r>
      <rPr>
        <sz val="8.25"/>
        <color rgb="FF000000"/>
        <rFont val="Arial"/>
        <family val="2"/>
      </rPr>
      <t xml:space="preserve">Desmonte em rocha, para dar ao terreno a rasante de desenvolvimento prevista, através da utilização de explosivos,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</si>
  <si>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</si>
  <si>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</si>
  <si>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</si>
  <si>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</si>
  <si>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</si>
  <si>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</si>
  <si>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mt08exg010a</t>
  </si>
  <si>
    <t xml:space="preserve">kg</t>
  </si>
  <si>
    <t xml:space="preserve">Goma-2, D= 40 mm.</t>
  </si>
  <si>
    <t xml:space="preserve">mt08exg020</t>
  </si>
  <si>
    <t xml:space="preserve">kg</t>
  </si>
  <si>
    <t xml:space="preserve">Nagolita a granel.</t>
  </si>
  <si>
    <t xml:space="preserve">mt08ext010a</t>
  </si>
  <si>
    <t xml:space="preserve">Ud</t>
  </si>
  <si>
    <t xml:space="preserve">Detonador eléctrico.</t>
  </si>
  <si>
    <t xml:space="preserve">mt08exw010</t>
  </si>
  <si>
    <t xml:space="preserve">kg</t>
  </si>
  <si>
    <t xml:space="preserve">Fio de ligação.</t>
  </si>
  <si>
    <t xml:space="preserve">mt08exc010a</t>
  </si>
  <si>
    <t xml:space="preserve">m</t>
  </si>
  <si>
    <t xml:space="preserve">Mecha 12 g.</t>
  </si>
  <si>
    <t xml:space="preserve">mq01pan010a</t>
  </si>
  <si>
    <t xml:space="preserve">h</t>
  </si>
  <si>
    <t xml:space="preserve">Pá carregadora sobre pneus de 120 kW/1,9 m³.</t>
  </si>
  <si>
    <t xml:space="preserve">mq05vag010</t>
  </si>
  <si>
    <t xml:space="preserve">h</t>
  </si>
  <si>
    <t xml:space="preserve">Máquina perfuradora hidráulica sobre correntes, com martelo no fundo e diâmetro de perfuração de 150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</si>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</sst>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2.9</v>
      </c>
      <c r="H9" s="13">
        <f ca="1">ROUND(INDIRECT(ADDRESS(ROW()+(0), COLUMN()+(-2), 1))*INDIRECT(ADDRESS(ROW()+(0), COLUMN()+(-1), 1)), 2)</f>
        <v>0.44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1.65</v>
      </c>
      <c r="G10" s="17">
        <v>1.02</v>
      </c>
      <c r="H10" s="17">
        <f ca="1">ROUND(INDIRECT(ADDRESS(ROW()+(0), COLUMN()+(-2), 1))*INDIRECT(ADDRESS(ROW()+(0), COLUMN()+(-1), 1)), 2)</f>
        <v>1.68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1.15</v>
      </c>
      <c r="G11" s="17">
        <v>1.1</v>
      </c>
      <c r="H11" s="17">
        <f ca="1">ROUND(INDIRECT(ADDRESS(ROW()+(0), COLUMN()+(-2), 1))*INDIRECT(ADDRESS(ROW()+(0), COLUMN()+(-1), 1)), 2)</f>
        <v>1.27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0.09</v>
      </c>
      <c r="H12" s="17">
        <f ca="1">ROUND(INDIRECT(ADDRESS(ROW()+(0), COLUMN()+(-2), 1))*INDIRECT(ADDRESS(ROW()+(0), COLUMN()+(-1), 1)), 2)</f>
        <v>0.01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</v>
      </c>
      <c r="G13" s="17">
        <v>0.43</v>
      </c>
      <c r="H13" s="17">
        <f ca="1">ROUND(INDIRECT(ADDRESS(ROW()+(0), COLUMN()+(-2),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0.02</v>
      </c>
      <c r="G14" s="17">
        <v>40.23</v>
      </c>
      <c r="H14" s="17">
        <f ca="1">ROUND(INDIRECT(ADDRESS(ROW()+(0), COLUMN()+(-2), 1))*INDIRECT(ADDRESS(ROW()+(0), COLUMN()+(-1), 1)), 2)</f>
        <v>0.8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0.02</v>
      </c>
      <c r="G15" s="17">
        <v>115.36</v>
      </c>
      <c r="H15" s="17">
        <f ca="1">ROUND(INDIRECT(ADDRESS(ROW()+(0), COLUMN()+(-2), 1))*INDIRECT(ADDRESS(ROW()+(0), COLUMN()+(-1), 1)), 2)</f>
        <v>2.31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0.03</v>
      </c>
      <c r="G16" s="17">
        <v>18.85</v>
      </c>
      <c r="H16" s="17">
        <f ca="1">ROUND(INDIRECT(ADDRESS(ROW()+(0), COLUMN()+(-2), 1))*INDIRECT(ADDRESS(ROW()+(0), COLUMN()+(-1), 1)), 2)</f>
        <v>0.57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0.03</v>
      </c>
      <c r="G17" s="21">
        <v>17.83</v>
      </c>
      <c r="H17" s="21">
        <f ca="1">ROUND(INDIRECT(ADDRESS(ROW()+(0), COLUMN()+(-2), 1))*INDIRECT(ADDRESS(ROW()+(0), COLUMN()+(-1), 1)), 2)</f>
        <v>0.53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7.7</v>
      </c>
      <c r="H18" s="24">
        <f ca="1">ROUND(INDIRECT(ADDRESS(ROW()+(0), COLUMN()+(-2), 1))*INDIRECT(ADDRESS(ROW()+(0), COLUMN()+(-1), 1))/100, 2)</f>
        <v>0.15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7.85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