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<sst xmlns="http://schemas.openxmlformats.org/spreadsheetml/2006/main" count="37" uniqueCount="37">
  <si>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</si>
  <si>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TDG210</t>
  </si>
  <si>
    <t xml:space="preserve">Ud</t>
  </si>
  <si>
    <t xml:space="preserve">Campo de futebol 3x3, sistema Compofútbol X-Tress "COMPOSAN INDUSTRIAL Y TECNOLOGÍA".</t>
  </si>
  <si>
    <r>
      <rPr>
        <sz val="7.80"/>
        <color rgb="FF000000"/>
        <rFont val="A"/>
        <family val="2"/>
      </rPr>
      <t xml:space="preserve">Campo de futebol 3x3, </t>
    </r>
    <r>
      <rPr>
        <b/>
        <sz val="7.80"/>
        <color rgb="FF000000"/>
        <rFont val="A"/>
        <family val="2"/>
      </rPr>
      <t xml:space="preserve">de 20x10 m, sistema Compofútbol X-Tress "COMPOSAN INDUSTRIAL Y TECNOLOGÍA", com uma porta de acesso e folhas de vidro de segurança temperado, de 12 mm de espessura, formado por uma estrutura metálica, composta por perfis, tubos e pilares, de aço S275JR laminado a quente; um conjunto de folhas de vidro de segurança temperado, de 12 mm de espessura, com furos para fixação à estrutura; um jogo de duas redes de baliza; 8 mastros de rede de protecção de fundo para fixar sobre a estrutura metálica, de tubo de aço galvanizado, de 60 mm de diâmetro e 2 m de altura; e 40 m² de rede de protecção de fundo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</si>
  <si>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</si>
  <si>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</si>
  <si>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</si>
  <si>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</si>
  <si>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</si>
  <si>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</si>
  <si>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mt47cit450b</t>
  </si>
  <si>
    <t xml:space="preserve">Ud</t>
  </si>
  <si>
    <t xml:space="preserve">Estrutura metálica para campo de futebol 3x3, de 20x10 m, com uma porta de acesso, sistema Compofútbol X-Tress "COMPOSAN INDUSTRIAL Y TECNOLOGÍA", composta por perfis, tubos e pilares, de aço S275JR laminado a quente, inclusive recobrimento com tinta de resina de epóxi/poliéster, de cor azul, elementos auxiliares, fixações e pequeno material.</t>
  </si>
  <si>
    <t xml:space="preserve">mt47cit460b</t>
  </si>
  <si>
    <t xml:space="preserve">Ud</t>
  </si>
  <si>
    <t xml:space="preserve">Conjunto de folhas de vidro de segurança temperado, de 12 mm de espessura, com furos para fixação à estrutura, para campo de futebol 3x3, de 20x10 m, sistema Compofútbol X-Tress "COMPOSAN INDUSTRIAL Y TECNOLOGÍA", inclusive parafusos, elementos auxiliares e pequeno material.</t>
  </si>
  <si>
    <t xml:space="preserve">mt47cit470</t>
  </si>
  <si>
    <t xml:space="preserve">Ud</t>
  </si>
  <si>
    <t xml:space="preserve">Jogo de duas redes de baliza, cor branca, para campo de futebol 3x3, sistema Compofútbol X-Tress "COMPOSAN INDUSTRIAL Y TECNOLOGÍA".</t>
  </si>
  <si>
    <t xml:space="preserve">mt47cit480</t>
  </si>
  <si>
    <t xml:space="preserve">Ud</t>
  </si>
  <si>
    <t xml:space="preserve">Mastro de rede de protecção de fundo para fixar sobre a estrutura metálica, de tubo de aço galvanizado, de 60 mm de diâmetro e 2 m de altura, para campo de futebol 3x3, sistema Compofútbol X-Tress "COMPOSAN INDUSTRIAL Y TECNOLOGÍA", inclusive recobrimento com tinta de resina de epóxi/poliéster, de cor azul, elementos auxiliares, fixações e pequeno material.</t>
  </si>
  <si>
    <t xml:space="preserve">mt47cit490</t>
  </si>
  <si>
    <t xml:space="preserve">m²</t>
  </si>
  <si>
    <t xml:space="preserve">Rede de protecção de fundo, cor branca, para campo de futebol 3x3, sistema Compofútbol X-Tress "COMPOSAN INDUSTRIAL Y TECNOLOGÍA".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</si>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</sst>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7.58" customWidth="1"/>
    <col min="4" max="4" width="21.27" customWidth="1"/>
    <col min="5" max="5" width="30.60" customWidth="1"/>
    <col min="6" max="6" width="12.53" customWidth="1"/>
    <col min="7" max="7" width="2.19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7301.040000</v>
      </c>
      <c r="J8" s="16"/>
      <c r="K8" s="16">
        <f ca="1">ROUND(INDIRECT(ADDRESS(ROW()+(0), COLUMN()+(-4), 1))*INDIRECT(ADDRESS(ROW()+(0), COLUMN()+(-2), 1)), 2)</f>
        <v>7301.040000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3776.400000</v>
      </c>
      <c r="J9" s="20"/>
      <c r="K9" s="20">
        <f ca="1">ROUND(INDIRECT(ADDRESS(ROW()+(0), COLUMN()+(-4), 1))*INDIRECT(ADDRESS(ROW()+(0), COLUMN()+(-2), 1)), 2)</f>
        <v>3776.400000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32.730000</v>
      </c>
      <c r="J10" s="20"/>
      <c r="K10" s="20">
        <f ca="1">ROUND(INDIRECT(ADDRESS(ROW()+(0), COLUMN()+(-4), 1))*INDIRECT(ADDRESS(ROW()+(0), COLUMN()+(-2), 1)), 2)</f>
        <v>32.730000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8.000000</v>
      </c>
      <c r="H11" s="19"/>
      <c r="I11" s="20">
        <v>78.050000</v>
      </c>
      <c r="J11" s="20"/>
      <c r="K11" s="20">
        <f ca="1">ROUND(INDIRECT(ADDRESS(ROW()+(0), COLUMN()+(-4), 1))*INDIRECT(ADDRESS(ROW()+(0), COLUMN()+(-2), 1)), 2)</f>
        <v>624.400000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40.000000</v>
      </c>
      <c r="H12" s="19"/>
      <c r="I12" s="20">
        <v>3.960000</v>
      </c>
      <c r="J12" s="20"/>
      <c r="K12" s="20">
        <f ca="1">ROUND(INDIRECT(ADDRESS(ROW()+(0), COLUMN()+(-4), 1))*INDIRECT(ADDRESS(ROW()+(0), COLUMN()+(-2), 1)), 2)</f>
        <v>158.400000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42.801000</v>
      </c>
      <c r="H13" s="19"/>
      <c r="I13" s="20">
        <v>16.850000</v>
      </c>
      <c r="J13" s="20"/>
      <c r="K13" s="20">
        <f ca="1">ROUND(INDIRECT(ADDRESS(ROW()+(0), COLUMN()+(-4), 1))*INDIRECT(ADDRESS(ROW()+(0), COLUMN()+(-2), 1)), 2)</f>
        <v>721.200000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42.801000</v>
      </c>
      <c r="H14" s="23"/>
      <c r="I14" s="24">
        <v>16.450000</v>
      </c>
      <c r="J14" s="24"/>
      <c r="K14" s="24">
        <f ca="1">ROUND(INDIRECT(ADDRESS(ROW()+(0), COLUMN()+(-4), 1))*INDIRECT(ADDRESS(ROW()+(0), COLUMN()+(-2), 1)), 2)</f>
        <v>704.080000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13318.250000</v>
      </c>
      <c r="J15" s="16"/>
      <c r="K15" s="16">
        <f ca="1">ROUND(INDIRECT(ADDRESS(ROW()+(0), COLUMN()+(-4), 1))*INDIRECT(ADDRESS(ROW()+(0), COLUMN()+(-2), 1))/100, 2)</f>
        <v>266.370000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13584.620000</v>
      </c>
      <c r="J16" s="24"/>
      <c r="K16" s="24">
        <f ca="1">ROUND(INDIRECT(ADDRESS(ROW()+(0), COLUMN()+(-4), 1))*INDIRECT(ADDRESS(ROW()+(0), COLUMN()+(-2), 1))/100, 2)</f>
        <v>407.540000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13992.160000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