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<sst xmlns="http://schemas.openxmlformats.org/spreadsheetml/2006/main" count="31" uniqueCount="31">
  <si>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</si>
  <si>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TDG200</t>
  </si>
  <si>
    <t xml:space="preserve">Ud</t>
  </si>
  <si>
    <t xml:space="preserve">Campo de padel, sistema Pádel Life "COMPOSAN INDUSTRIAL Y TECNOLOGÍA".</t>
  </si>
  <si>
    <r>
      <rPr>
        <sz val="7.80"/>
        <color rgb="FF000000"/>
        <rFont val="A"/>
        <family val="2"/>
      </rPr>
      <t xml:space="preserve">Campo de padel, </t>
    </r>
    <r>
      <rPr>
        <b/>
        <sz val="7.80"/>
        <color rgb="FF000000"/>
        <rFont val="A"/>
        <family val="2"/>
      </rPr>
      <t xml:space="preserve">de 20x10 m, com rede de 4 m de altura nos fundos e nos 2 m iniciais de cada lateral, e de 3 m de altura no resto, sistema Pádel Life modelo Granada "COMPOSAN INDUSTRIAL Y TECNOLOGÍA", com duas portas de acesso, folhas de vidro de segurança temperado, de 10 mm de espessura e suportes de luminárias, de 3 m de comprimento, para fixar sobre a estrutura metálica, formado por uma estrutura metálica composta por pilares de aço S275JR laminado a quente, de 100x50 mm e 2 mm de espessura, com reforços de chapa dobrada galvanizada a quente, de 3 mm de espessura e 1 m de comprimento, soldada ao pilar; placas de ancoragem de aço S275JR laminado a quente, com furos de 18 mm de diâmetro, de 280x200 mm e 10 mm de espessura, para pilares intermédios e placas de ancoragem especiais, de 15 mm de espessura, para pilares de canto; malha electrossoldada de aço galvanizado, de 50x50 mm e 4 mm de diâmetro; marcos para fixação de malha electrossoldada compostos por perfis angulares de chapa galvanizada a quente, de 3 mm de espessura, com furos para alojamento das pontas da malha electrosoldada; duas portas de acesso com fechadura; barras horizontais de tubo de aço galvanizado a quente, de 40x30 mm e 1,5 mm de espessura; e chapas horizontais para reforço e fixação de malha de aro galvanizado a quente, de 40x3 mm; um conjunto de folhas de vidro de segurança temperado, de 10 mm de espessura, composto por 14 folhas de vidro de segurança temperado, de 2995x1995 mm e 10 mm de espessura, e 4 folhas de vidro de segurança temperado, de 1995x1995 mm e 10 mm de espessura, com furos para fixação à estrutura e quatro suportes de luminárias, de 3 m de comprimento, para fixar sobre a estrutura metálica, cada um deles composto por um pilar de aço S275JR laminado a quente, de 100x50 mm e 2 mm de espessura, e uma cruzeta de chapa dobrada galvanizada a quente, de 2 mm de espessura, com furos para fixação de luminárias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</si>
  <si>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</si>
  <si>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</si>
  <si>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</si>
  <si>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</si>
  <si>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</si>
  <si>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</si>
  <si>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mt47cit500a</t>
  </si>
  <si>
    <t xml:space="preserve">Ud</t>
  </si>
  <si>
    <t xml:space="preserve">Estrutura metálica, sistema Pádel Life modelo Granada "COMPOSAN INDUSTRIAL Y TECNOLOGÍA", composta por pilares de aço S275JR laminado a quente, de 100x50 mm e 2 mm de espessura, com reforços de chapa dobrada galvanizada a quente, de 3 mm de espessura e 1 m de comprimento, soldada ao pilar; placas de ancoragem de aço S275JR laminado a quente, com furos de 18 mm de diâmetro, de 280x200 mm e 10 mm de espessura, para pilares intermédios e placas de ancoragem especiais, de 15 mm de espessura, para pilares de canto; malha electrossoldada de aço galvanizado, de 50x50 mm e 4 mm de diâmetro; marcos para fixação de malha electrossoldada compostos por perfis angulares de chapa galvanizada a quente, de 3 mm de espessura, com furos para alojamento das pontas da malha electrosoldada; duas portas de acesso com fechadura; barras horizontais de tubo de aço galvanizado a quente, de 40x30 mm e 1,5 mm de espessura; e chapas horizontais para reforço e fixação de malha de aro galvanizado a quente, de 40x3 mm, inclusive recobrimento com tinta de resina de epóxi/poliéster, de cor a escolher, parafusos, elementos auxiliares e pequeno material.</t>
  </si>
  <si>
    <t xml:space="preserve">mt47cit510a</t>
  </si>
  <si>
    <t xml:space="preserve">Ud</t>
  </si>
  <si>
    <t xml:space="preserve">Conjunto de folhas de vidro de segurança temperado, de 10 mm de espessura, sistema Pádel Life "COMPOSAN INDUSTRIAL Y TECNOLOGÍA", composto por 14 folhas de vidro de segurança temperado, de 2995x1995 mm e 10 mm de espessura, e 4 folhas de vidro de segurança temperado, de 1995x1995 mm e 10 mm de espessura, com furos para fixação à estrutura, inclusive parafusos, elementos auxiliares e pequeno material.</t>
  </si>
  <si>
    <t xml:space="preserve">mt47cit520</t>
  </si>
  <si>
    <t xml:space="preserve">Ud</t>
  </si>
  <si>
    <t xml:space="preserve">Suporte de luminárias, de 3 m de comprimento, para fixar sobre a estrutura metálica, sistema Pádel Life "COMPOSAN INDUSTRIAL Y TECNOLOGÍA", composto por um pilar de aço S275JR laminado a quente, de 100x50 mm e 2 mm de espessura, e uma cruzeta de chapa dobrada galvanizada a quente, de 2 mm de espessura, com furos para fixação de luminárias, inclusive recobrimento com tinta de resina de epóxi/poliéster, de cor a escolher.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</si>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</sst>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3.79" customWidth="1"/>
    <col min="3" max="3" width="7.58" customWidth="1"/>
    <col min="4" max="4" width="21.27" customWidth="1"/>
    <col min="5" max="5" width="30.60" customWidth="1"/>
    <col min="6" max="6" width="12.53" customWidth="1"/>
    <col min="7" max="7" width="2.19" customWidth="1"/>
    <col min="8" max="8" width="4.95" customWidth="1"/>
    <col min="9" max="9" width="9.76" customWidth="1"/>
    <col min="10" max="10" width="3.35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65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5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9207.370000</v>
      </c>
      <c r="J8" s="16"/>
      <c r="K8" s="16">
        <f ca="1">ROUND(INDIRECT(ADDRESS(ROW()+(0), COLUMN()+(-4), 1))*INDIRECT(ADDRESS(ROW()+(0), COLUMN()+(-2), 1)), 2)</f>
        <v>9207.370000</v>
      </c>
    </row>
    <row r="9" spans="1:11" ht="60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3423.940000</v>
      </c>
      <c r="J9" s="20"/>
      <c r="K9" s="20">
        <f ca="1">ROUND(INDIRECT(ADDRESS(ROW()+(0), COLUMN()+(-4), 1))*INDIRECT(ADDRESS(ROW()+(0), COLUMN()+(-2), 1)), 2)</f>
        <v>3423.940000</v>
      </c>
    </row>
    <row r="10" spans="1:11" ht="60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4.000000</v>
      </c>
      <c r="H10" s="19"/>
      <c r="I10" s="20">
        <v>167.340000</v>
      </c>
      <c r="J10" s="20"/>
      <c r="K10" s="20">
        <f ca="1">ROUND(INDIRECT(ADDRESS(ROW()+(0), COLUMN()+(-4), 1))*INDIRECT(ADDRESS(ROW()+(0), COLUMN()+(-2), 1)), 2)</f>
        <v>669.360000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14.028000</v>
      </c>
      <c r="H11" s="19"/>
      <c r="I11" s="20">
        <v>16.850000</v>
      </c>
      <c r="J11" s="20"/>
      <c r="K11" s="20">
        <f ca="1">ROUND(INDIRECT(ADDRESS(ROW()+(0), COLUMN()+(-4), 1))*INDIRECT(ADDRESS(ROW()+(0), COLUMN()+(-2), 1)), 2)</f>
        <v>236.370000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14.028000</v>
      </c>
      <c r="H12" s="23"/>
      <c r="I12" s="24">
        <v>16.450000</v>
      </c>
      <c r="J12" s="24"/>
      <c r="K12" s="24">
        <f ca="1">ROUND(INDIRECT(ADDRESS(ROW()+(0), COLUMN()+(-4), 1))*INDIRECT(ADDRESS(ROW()+(0), COLUMN()+(-2), 1)), 2)</f>
        <v>230.760000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13767.800000</v>
      </c>
      <c r="J13" s="16"/>
      <c r="K13" s="16">
        <f ca="1">ROUND(INDIRECT(ADDRESS(ROW()+(0), COLUMN()+(-4), 1))*INDIRECT(ADDRESS(ROW()+(0), COLUMN()+(-2), 1))/100, 2)</f>
        <v>275.360000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14043.160000</v>
      </c>
      <c r="J14" s="24"/>
      <c r="K14" s="24">
        <f ca="1">ROUND(INDIRECT(ADDRESS(ROW()+(0), COLUMN()+(-4), 1))*INDIRECT(ADDRESS(ROW()+(0), COLUMN()+(-2), 1))/100, 2)</f>
        <v>421.290000</v>
      </c>
    </row>
    <row r="15" spans="1:11" ht="12.00" thickBot="1" customHeight="1">
      <c r="A15" s="25"/>
      <c r="B15" s="26"/>
      <c r="C15" s="26"/>
      <c r="D15" s="26"/>
      <c r="E15" s="26"/>
      <c r="F15" s="26"/>
      <c r="G15" s="27"/>
      <c r="H15" s="27"/>
      <c r="I15" s="6" t="s">
        <v>30</v>
      </c>
      <c r="J15" s="6"/>
      <c r="K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14464.450000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