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<sst xmlns="http://schemas.openxmlformats.org/spreadsheetml/2006/main" count="57" uniqueCount="57">
  <si>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</si>
  <si>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MPH020</t>
  </si>
  <si>
    <t xml:space="preserve">m²</t>
  </si>
  <si>
    <t xml:space="preserve">Pavimento com revestimento de ladrilhos de betão "PREFHORVISA".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</si>
  <si>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 de betão para exteriores, modelo Lisa "PREFHORVISA", resistência à flexão T, carga de ruptura 4, resistência ao desgaste H, 30x30x3 cm, cor cinzento</t>
    </r>
    <r>
      <rPr>
        <sz val="7.80"/>
        <color rgb="FF000000"/>
        <rFont val="Arial"/>
        <family val="2"/>
      </rPr>
      <t xml:space="preserve">, para utilização </t>
    </r>
    <r>
      <rPr>
        <b/>
        <sz val="7.80"/>
        <color rgb="FF000000"/>
        <rFont val="Arial"/>
        <family val="2"/>
      </rPr>
      <t xml:space="preserve">pública</t>
    </r>
    <r>
      <rPr>
        <sz val="7.80"/>
        <color rgb="FF000000"/>
        <rFont val="Arial"/>
        <family val="2"/>
      </rPr>
      <t xml:space="preserve"> em exteriores em zona de </t>
    </r>
    <r>
      <rPr>
        <b/>
        <sz val="7.80"/>
        <color rgb="FF000000"/>
        <rFont val="Arial"/>
        <family val="2"/>
      </rPr>
      <t xml:space="preserve">parques e jardins</t>
    </r>
    <r>
      <rPr>
        <sz val="7.80"/>
        <color rgb="FF000000"/>
        <rFont val="Arial"/>
        <family val="2"/>
      </rPr>
      <t xml:space="preserve">, colocada </t>
    </r>
    <r>
      <rPr>
        <b/>
        <sz val="7.80"/>
        <color rgb="FF000000"/>
        <rFont val="Arial"/>
        <family val="2"/>
      </rPr>
      <t xml:space="preserve">a pique de maceta com argamassa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tudo realizado sobre base de betão simples (C20/25 (X0(P); D25; S2; Cl 1,0)), de 10 cm de espessura, betonagem desde camião com espalhamento e vibração manual com régua vibradora de 3 m, com acabamento com pré-execução de mestras e nivelado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</si>
  <si>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</si>
  <si>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</si>
  <si>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</si>
  <si>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</si>
  <si>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</si>
  <si>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</si>
  <si>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</si>
  <si>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</si>
  <si>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</si>
  <si>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</si>
  <si>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</si>
  <si>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</si>
  <si>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</si>
  <si>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</si>
  <si>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</si>
  <si>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mt18bhp010caea</t>
  </si>
  <si>
    <t xml:space="preserve">m²</t>
  </si>
  <si>
    <t xml:space="preserve">Ladrilho de betão para exteriores, modelo Lisa "PREFHORVISA", classe resistente à flexão T, classe resistente segundo a carga de ruptura 4, classe de desgaste por abrasão H, formato nominal 30x30x3 cm, cor cinzento, segundo NP EN 1339, com resistência ao deslizamento/resvalamento (índice USRV) &gt; 45.</t>
  </si>
  <si>
    <t xml:space="preserve">mt01arp020</t>
  </si>
  <si>
    <t xml:space="preserve">kg</t>
  </si>
  <si>
    <t xml:space="preserve">Areia natural, fina e seca, de granulometria compreendida entre 0 e 2 mm de diâmetro,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</si>
  <si>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</si>
  <si>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</si>
  <si>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</si>
  <si>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</si>
  <si>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</si>
  <si>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</si>
  <si>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</si>
  <si>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</si>
  <si>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</si>
  <si>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</si>
  <si>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</si>
  <si>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</si>
  <si>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</si>
  <si>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</si>
  <si>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</si>
  <si>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</si>
  <si>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3,20€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</si>
  <si>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</si>
  <si>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</si>
  <si>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</si>
  <si>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</si>
  <si>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</si>
  <si>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</si>
  <si>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</si>
  <si>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</si>
  <si>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EN 1339:2003</t>
  </si>
  <si>
    <t xml:space="preserve">Lajetas prefabricadas de betão – Requisitos e métodos de ensaio </t>
  </si>
  <si>
    <t xml:space="preserve">EN 1339:2003/AC:2006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</si>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</sst>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50" customWidth="1"/>
    <col min="4" max="4" width="20.84" customWidth="1"/>
    <col min="5" max="5" width="32.20" customWidth="1"/>
    <col min="6" max="6" width="6.56" customWidth="1"/>
    <col min="7" max="7" width="5.54" customWidth="1"/>
    <col min="8" max="8" width="2.19" customWidth="1"/>
    <col min="9" max="9" width="4.23" customWidth="1"/>
    <col min="10" max="10" width="1.17" customWidth="1"/>
    <col min="11" max="11" width="8.89" customWidth="1"/>
    <col min="12" max="12" width="3.06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0.105000</v>
      </c>
      <c r="I8" s="14"/>
      <c r="J8" s="16">
        <v>94.780000</v>
      </c>
      <c r="K8" s="16"/>
      <c r="L8" s="16"/>
      <c r="M8" s="16">
        <f ca="1">ROUND(INDIRECT(ADDRESS(ROW()+(0), COLUMN()+(-5), 1))*INDIRECT(ADDRESS(ROW()+(0), COLUMN()+(-3), 1)), 2)</f>
        <v>9.950000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0.030000</v>
      </c>
      <c r="I9" s="19"/>
      <c r="J9" s="20">
        <v>115.950000</v>
      </c>
      <c r="K9" s="20"/>
      <c r="L9" s="20"/>
      <c r="M9" s="20">
        <f ca="1">ROUND(INDIRECT(ADDRESS(ROW()+(0), COLUMN()+(-5), 1))*INDIRECT(ADDRESS(ROW()+(0), COLUMN()+(-3), 1)), 2)</f>
        <v>3.480000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19"/>
      <c r="J10" s="20">
        <v>0.100000</v>
      </c>
      <c r="K10" s="20"/>
      <c r="L10" s="20"/>
      <c r="M10" s="20">
        <f ca="1">ROUND(INDIRECT(ADDRESS(ROW()+(0), COLUMN()+(-5), 1))*INDIRECT(ADDRESS(ROW()+(0), COLUMN()+(-3), 1)), 2)</f>
        <v>0.100000</v>
      </c>
      <c r="N10" s="20"/>
    </row>
    <row r="11" spans="1:14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7.340000</v>
      </c>
      <c r="K11" s="20"/>
      <c r="L11" s="20"/>
      <c r="M11" s="20">
        <f ca="1">ROUND(INDIRECT(ADDRESS(ROW()+(0), COLUMN()+(-5), 1))*INDIRECT(ADDRESS(ROW()+(0), COLUMN()+(-3), 1)), 2)</f>
        <v>7.710000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1.000000</v>
      </c>
      <c r="I12" s="19"/>
      <c r="J12" s="20">
        <v>0.350000</v>
      </c>
      <c r="K12" s="20"/>
      <c r="L12" s="20"/>
      <c r="M12" s="20">
        <f ca="1">ROUND(INDIRECT(ADDRESS(ROW()+(0), COLUMN()+(-5), 1))*INDIRECT(ADDRESS(ROW()+(0), COLUMN()+(-3), 1)), 2)</f>
        <v>0.350000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0.017000</v>
      </c>
      <c r="I13" s="19"/>
      <c r="J13" s="20">
        <v>9.380000</v>
      </c>
      <c r="K13" s="20"/>
      <c r="L13" s="20"/>
      <c r="M13" s="20">
        <f ca="1">ROUND(INDIRECT(ADDRESS(ROW()+(0), COLUMN()+(-5), 1))*INDIRECT(ADDRESS(ROW()+(0), COLUMN()+(-3), 1)), 2)</f>
        <v>0.160000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0.048000</v>
      </c>
      <c r="I14" s="19"/>
      <c r="J14" s="20">
        <v>4.730000</v>
      </c>
      <c r="K14" s="20"/>
      <c r="L14" s="20"/>
      <c r="M14" s="20">
        <f ca="1">ROUND(INDIRECT(ADDRESS(ROW()+(0), COLUMN()+(-5), 1))*INDIRECT(ADDRESS(ROW()+(0), COLUMN()+(-3), 1)), 2)</f>
        <v>0.230000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0.340000</v>
      </c>
      <c r="I15" s="19"/>
      <c r="J15" s="20">
        <v>16.850000</v>
      </c>
      <c r="K15" s="20"/>
      <c r="L15" s="20"/>
      <c r="M15" s="20">
        <f ca="1">ROUND(INDIRECT(ADDRESS(ROW()+(0), COLUMN()+(-5), 1))*INDIRECT(ADDRESS(ROW()+(0), COLUMN()+(-3), 1)), 2)</f>
        <v>5.730000</v>
      </c>
      <c r="N15" s="20"/>
    </row>
    <row r="16" spans="1:14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2"/>
      <c r="H16" s="23">
        <v>0.372000</v>
      </c>
      <c r="I16" s="23"/>
      <c r="J16" s="24">
        <v>16.450000</v>
      </c>
      <c r="K16" s="24"/>
      <c r="L16" s="24"/>
      <c r="M16" s="24">
        <f ca="1">ROUND(INDIRECT(ADDRESS(ROW()+(0), COLUMN()+(-5), 1))*INDIRECT(ADDRESS(ROW()+(0), COLUMN()+(-3), 1)), 2)</f>
        <v>6.120000</v>
      </c>
      <c r="N16" s="24"/>
    </row>
    <row r="17" spans="1:14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0"/>
      <c r="H17" s="14">
        <v>2.000000</v>
      </c>
      <c r="I17" s="14"/>
      <c r="J17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33.830000</v>
      </c>
      <c r="K17" s="16"/>
      <c r="L17" s="16"/>
      <c r="M17" s="16">
        <f ca="1">ROUND(INDIRECT(ADDRESS(ROW()+(0), COLUMN()+(-5), 1))*INDIRECT(ADDRESS(ROW()+(0), COLUMN()+(-3), 1))/100, 2)</f>
        <v>0.680000</v>
      </c>
      <c r="N17" s="16"/>
    </row>
    <row r="18" spans="1:14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2"/>
      <c r="H18" s="23">
        <v>3.000000</v>
      </c>
      <c r="I18" s="23"/>
      <c r="J18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34.510000</v>
      </c>
      <c r="K18" s="24"/>
      <c r="L18" s="24"/>
      <c r="M18" s="24">
        <f ca="1">ROUND(INDIRECT(ADDRESS(ROW()+(0), COLUMN()+(-5), 1))*INDIRECT(ADDRESS(ROW()+(0), COLUMN()+(-3), 1))/100, 2)</f>
        <v>1.040000</v>
      </c>
      <c r="N18" s="24"/>
    </row>
    <row r="19" spans="1:14" ht="12.00" thickBot="1" customHeight="1">
      <c r="A19" s="6" t="s">
        <v>42</v>
      </c>
      <c r="B19" s="7"/>
      <c r="C19" s="7"/>
      <c r="D19" s="7"/>
      <c r="E19" s="7"/>
      <c r="F19" s="7"/>
      <c r="G19" s="7"/>
      <c r="H19" s="25"/>
      <c r="I19" s="25"/>
      <c r="J19" s="6" t="s">
        <v>43</v>
      </c>
      <c r="K19" s="6"/>
      <c r="L19" s="6"/>
      <c r="M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35.550000</v>
      </c>
      <c r="N19" s="26"/>
    </row>
    <row r="22" spans="1:14" ht="21.60" thickBot="1" customHeight="1">
      <c r="A22" s="27" t="s">
        <v>44</v>
      </c>
      <c r="B22" s="27"/>
      <c r="C22" s="27"/>
      <c r="D22" s="27"/>
      <c r="E22" s="27"/>
      <c r="F22" s="27"/>
      <c r="G22" s="27" t="s">
        <v>45</v>
      </c>
      <c r="H22" s="27"/>
      <c r="I22" s="27"/>
      <c r="J22" s="27"/>
      <c r="K22" s="27" t="s">
        <v>46</v>
      </c>
      <c r="L22" s="27"/>
      <c r="M22" s="27"/>
      <c r="N22" s="27" t="s">
        <v>47</v>
      </c>
    </row>
    <row r="23" spans="1:14" ht="12.00" thickBot="1" customHeight="1">
      <c r="A23" s="28" t="s">
        <v>48</v>
      </c>
      <c r="B23" s="28"/>
      <c r="C23" s="28"/>
      <c r="D23" s="28"/>
      <c r="E23" s="28"/>
      <c r="F23" s="28"/>
      <c r="G23" s="29">
        <v>172012.000000</v>
      </c>
      <c r="H23" s="29"/>
      <c r="I23" s="29"/>
      <c r="J23" s="29"/>
      <c r="K23" s="29">
        <v>172013.000000</v>
      </c>
      <c r="L23" s="29"/>
      <c r="M23" s="29"/>
      <c r="N23" s="29" t="s">
        <v>49</v>
      </c>
    </row>
    <row r="24" spans="1:14" ht="21.60" thickBot="1" customHeight="1">
      <c r="A24" s="30" t="s">
        <v>50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</row>
    <row r="25" spans="1:14" ht="12.00" thickBot="1" customHeight="1">
      <c r="A25" s="28" t="s">
        <v>51</v>
      </c>
      <c r="B25" s="28"/>
      <c r="C25" s="28"/>
      <c r="D25" s="28"/>
      <c r="E25" s="28"/>
      <c r="F25" s="28"/>
      <c r="G25" s="29">
        <v>132004.000000</v>
      </c>
      <c r="H25" s="29"/>
      <c r="I25" s="29"/>
      <c r="J25" s="29"/>
      <c r="K25" s="29">
        <v>132005.000000</v>
      </c>
      <c r="L25" s="29"/>
      <c r="M25" s="29"/>
      <c r="N25" s="29">
        <v>4.000000</v>
      </c>
    </row>
    <row r="26" spans="1:14" ht="12.00" thickBot="1" customHeight="1">
      <c r="A26" s="32" t="s">
        <v>52</v>
      </c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</row>
    <row r="27" spans="1:14" ht="12.00" thickBot="1" customHeight="1">
      <c r="A27" s="30" t="s">
        <v>53</v>
      </c>
      <c r="B27" s="30"/>
      <c r="C27" s="30"/>
      <c r="D27" s="30"/>
      <c r="E27" s="30"/>
      <c r="F27" s="30"/>
      <c r="G27" s="31">
        <v>112007.000000</v>
      </c>
      <c r="H27" s="31"/>
      <c r="I27" s="31"/>
      <c r="J27" s="31"/>
      <c r="K27" s="31">
        <v>112007.000000</v>
      </c>
      <c r="L27" s="31"/>
      <c r="M27" s="31"/>
      <c r="N27" s="31"/>
    </row>
    <row r="30" spans="1:1" ht="11.40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" ht="11.40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79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A19:G19"/>
    <mergeCell ref="H19:I19"/>
    <mergeCell ref="J19:L19"/>
    <mergeCell ref="M19:N19"/>
    <mergeCell ref="A22:F22"/>
    <mergeCell ref="G22:J22"/>
    <mergeCell ref="K22:M22"/>
    <mergeCell ref="A23:F23"/>
    <mergeCell ref="G23:J24"/>
    <mergeCell ref="K23:M24"/>
    <mergeCell ref="N23:N24"/>
    <mergeCell ref="A24:F24"/>
    <mergeCell ref="A25:F25"/>
    <mergeCell ref="G25:J25"/>
    <mergeCell ref="K25:M25"/>
    <mergeCell ref="N25:N27"/>
    <mergeCell ref="A26:F26"/>
    <mergeCell ref="G26:J26"/>
    <mergeCell ref="K26:M26"/>
    <mergeCell ref="A27:F27"/>
    <mergeCell ref="G27:J27"/>
    <mergeCell ref="K27:M27"/>
    <mergeCell ref="A30:N30"/>
    <mergeCell ref="A31:N31"/>
    <mergeCell ref="A32:N32"/>
  </mergeCells>
  <pageMargins left="0.620079" right="0.472441" top="0.472441" bottom="0.472441" header="0.0" footer="0.0"/>
  <pageSetup paperSize="9" orientation="portrait"/>
  <rowBreaks count="0" manualBreakCount="0">
    </rowBreaks>
</worksheet>
</file>