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<sst xmlns="http://schemas.openxmlformats.org/spreadsheetml/2006/main" count="29" uniqueCount="29">
  <si>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</si>
  <si>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MPD010</t>
  </si>
  <si>
    <t xml:space="preserve">m²</t>
  </si>
  <si>
    <t xml:space="preserve">Pavimento contínuo drenante.</t>
  </si>
  <si>
    <r>
      <rPr>
        <b/>
        <sz val="7.80"/>
        <color rgb="FF000000"/>
        <rFont val="Arial"/>
        <family val="2"/>
      </rPr>
      <t xml:space="preserve">Pavimento contínuo drenante para uso pedonal, de 40 mm de espessura, realizado "in situ" com argamassa à base de resinas e agregados de cores seleccionados com granulometria 7/10 mm</t>
    </r>
    <r>
      <rPr>
        <sz val="7.80"/>
        <color rgb="FF000000"/>
        <rFont val="Arial"/>
        <family val="2"/>
      </rPr>
      <t xml:space="preserve">, colocado sobre camada de 30 mm de material granular.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</si>
  <si>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</si>
  <si>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</si>
  <si>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</si>
  <si>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</si>
  <si>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</si>
  <si>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</si>
  <si>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mt01arr010a</t>
  </si>
  <si>
    <t xml:space="preserve">t</t>
  </si>
  <si>
    <t xml:space="preserve">Brita de pedreira, de 19 a 25 mm de diâmetro.</t>
  </si>
  <si>
    <t xml:space="preserve">mt47pcd010d</t>
  </si>
  <si>
    <t xml:space="preserve">m²</t>
  </si>
  <si>
    <t xml:space="preserve">Pavimento contínuo drenante para uso pedonal, de 40 mm de espessura, realizado "in situ" com argamassa à base de resinas e agregados de cores seleccionados com granulometria 7/10 mm, com uma resistência à flexão-tracção de 23,1 kp/cm², uma resistência à compressão de 45,2 kp/cm² e uma capacidade drenante de 800 l/(m²·min).</t>
  </si>
  <si>
    <t xml:space="preserve">mo040</t>
  </si>
  <si>
    <t xml:space="preserve">h</t>
  </si>
  <si>
    <t xml:space="preserve">Oficial de 1ª construção de obra civil.</t>
  </si>
  <si>
    <t xml:space="preserve">mo082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</si>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</sst>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1.86" customWidth="1"/>
    <col min="5" max="5" width="26.81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0.063000</v>
      </c>
      <c r="H8" s="16">
        <v>7.280000</v>
      </c>
      <c r="I8" s="16"/>
      <c r="J8" s="16">
        <f ca="1">ROUND(INDIRECT(ADDRESS(ROW()+(0), COLUMN()+(-3), 1))*INDIRECT(ADDRESS(ROW()+(0), COLUMN()+(-2), 1)), 2)</f>
        <v>0.460000</v>
      </c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70.490000</v>
      </c>
      <c r="I9" s="20"/>
      <c r="J9" s="20">
        <f ca="1">ROUND(INDIRECT(ADDRESS(ROW()+(0), COLUMN()+(-3), 1))*INDIRECT(ADDRESS(ROW()+(0), COLUMN()+(-2), 1)), 2)</f>
        <v>70.490000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0.646000</v>
      </c>
      <c r="H10" s="20">
        <v>16.850000</v>
      </c>
      <c r="I10" s="20"/>
      <c r="J10" s="20">
        <f ca="1">ROUND(INDIRECT(ADDRESS(ROW()+(0), COLUMN()+(-3), 1))*INDIRECT(ADDRESS(ROW()+(0), COLUMN()+(-2), 1)), 2)</f>
        <v>10.890000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0.646000</v>
      </c>
      <c r="H11" s="24">
        <v>16.450000</v>
      </c>
      <c r="I11" s="24"/>
      <c r="J11" s="24">
        <f ca="1">ROUND(INDIRECT(ADDRESS(ROW()+(0), COLUMN()+(-3), 1))*INDIRECT(ADDRESS(ROW()+(0), COLUMN()+(-2), 1)), 2)</f>
        <v>10.630000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92.470000</v>
      </c>
      <c r="I12" s="16"/>
      <c r="J12" s="16">
        <f ca="1">ROUND(INDIRECT(ADDRESS(ROW()+(0), COLUMN()+(-3), 1))*INDIRECT(ADDRESS(ROW()+(0), COLUMN()+(-2), 1))/100, 2)</f>
        <v>1.850000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94.320000</v>
      </c>
      <c r="I13" s="24"/>
      <c r="J13" s="24">
        <f ca="1">ROUND(INDIRECT(ADDRESS(ROW()+(0), COLUMN()+(-3), 1))*INDIRECT(ADDRESS(ROW()+(0), COLUMN()+(-2), 1))/100, 2)</f>
        <v>2.830000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97.150000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