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<sst xmlns="http://schemas.openxmlformats.org/spreadsheetml/2006/main" count="27" uniqueCount="27">
  <si>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</si>
  <si>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MPD010</t>
  </si>
  <si>
    <t xml:space="preserve">m²</t>
  </si>
  <si>
    <t xml:space="preserve">Pavimento contínuo drenante.</t>
  </si>
  <si>
    <r>
      <rPr>
        <sz val="8.25"/>
        <color rgb="FF000000"/>
        <rFont val="Arial"/>
        <family val="2"/>
      </rPr>
      <t xml:space="preserve">Pavimento contínuo drenante para uso pedonal, de 40 mm de espessura, realizado "in situ" com argamassa à base de resinas e agregados de cores seleccionados com granulometria 7/10 mm, colocado sobre camada de 30 mm de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</si>
  <si>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</si>
  <si>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</si>
  <si>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</si>
  <si>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</si>
  <si>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</si>
  <si>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</si>
  <si>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mt01arr010a</t>
  </si>
  <si>
    <t xml:space="preserve">t</t>
  </si>
  <si>
    <t xml:space="preserve">Brita de pedreira, de 19 a 25 mm de diâmetro.</t>
  </si>
  <si>
    <t xml:space="preserve">mt47pcd010k</t>
  </si>
  <si>
    <t xml:space="preserve">m²</t>
  </si>
  <si>
    <t xml:space="preserve">Pavimento contínuo drenante para uso pedonal, de 40 mm de espessura, realizado "in situ" com argamassa à base de resinas e agregados de cores seleccionados com granulometria 7/10 mm, com uma resistência à flexão-tracção de 2,3 N/mm², uma resistência à compressão de 4,5 N/mm², uma capacidade drenante de 800 l/(m²·min), e resistência ao deslizamento maior que 45 segundo ENV 12633.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</si>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</sst>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0.063</v>
      </c>
      <c r="G9" s="13">
        <v>7.39</v>
      </c>
      <c r="H9" s="13">
        <f ca="1">ROUND(INDIRECT(ADDRESS(ROW()+(0), COLUMN()+(-2), 1))*INDIRECT(ADDRESS(ROW()+(0), COLUMN()+(-1), 1)), 2)</f>
        <v>0.47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71.52</v>
      </c>
      <c r="H10" s="17">
        <f ca="1">ROUND(INDIRECT(ADDRESS(ROW()+(0), COLUMN()+(-2), 1))*INDIRECT(ADDRESS(ROW()+(0), COLUMN()+(-1), 1)), 2)</f>
        <v>71.52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</v>
      </c>
      <c r="G11" s="17">
        <v>18.85</v>
      </c>
      <c r="H11" s="17">
        <f ca="1">ROUND(INDIRECT(ADDRESS(ROW()+(0), COLUMN()+(-2), 1))*INDIRECT(ADDRESS(ROW()+(0), COLUMN()+(-1), 1)), 2)</f>
        <v>12.44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</v>
      </c>
      <c r="G12" s="21">
        <v>18.4</v>
      </c>
      <c r="H12" s="21">
        <f ca="1">ROUND(INDIRECT(ADDRESS(ROW()+(0), COLUMN()+(-2), 1))*INDIRECT(ADDRESS(ROW()+(0), COLUMN()+(-1), 1)), 2)</f>
        <v>12.14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96.57</v>
      </c>
      <c r="H13" s="24">
        <f ca="1">ROUND(INDIRECT(ADDRESS(ROW()+(0), COLUMN()+(-2), 1))*INDIRECT(ADDRESS(ROW()+(0), COLUMN()+(-1), 1))/100, 2)</f>
        <v>1.93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