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<sst xmlns="http://schemas.openxmlformats.org/spreadsheetml/2006/main" count="39" uniqueCount="39">
  <si>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</si>
  <si>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MDR010</t>
  </si>
  <si>
    <t xml:space="preserve">m²</t>
  </si>
  <si>
    <t xml:space="preserve">Revestimento de pavimento desportivo, de resinas sintéticas, sistema "COMPOSAN INDUSTRIAL Y TECNOLOGÍA", para campo de ténis.</t>
  </si>
  <si>
    <r>
      <rPr>
        <sz val="8.25"/>
        <color rgb="FF000000"/>
        <rFont val="Arial"/>
        <family val="2"/>
      </rPr>
      <t xml:space="preserve">Revestimento de pavimento desportivo, com resistência ao deslizamento entre 80 e 110 com a superfície seca e entre 55 e 110 com a superfície húmida, segundo EN 13036-4, com resistência ao deslizamento maior que 45 segundo ENV 12633, abrasão Taber a seco &lt; 0,2 g, de 3 mm de espessura total aproximada, realizado sobre superfície suporte de aglomerado asfáltico, com o sistema Tennislife Cushion-5 "COMPOSAN INDUSTRIAL Y TECNOLOGÍA", apto para campo de ténis, através da aplicação sucessiva de: uma camada de regularização e acondicionamento da superfície, de argamassa, Compotop Sportseal, cor cinzento, à base de resinas sintéticas e cargas minerais seleccionadas (2 kg/m²); uma camada de argamassa, Compo Resurfacer, cor preto, à base de resinas acrílicas (0,3 kg/m²), inerte silício incolor, lavado, de granulometria compreendida entre 0,2 e 0,4 mm (0,5 kg/m²) e água (0,2 l/m²); cinco camadas de argamassa, Compo Cushion, cor preto, à base de resinas elastoméricas, inertes leves e partículas de borracha (0,5 kg/m² por camada), tinta de água, Compo Concentrado 2002, à base de resinas acrílicas, cargas micronizadas e pigmentos (0,1 kg/m² por camada) e água (0,1 l/m² por camada); três camadas de argamassa, Compo Premix, à base de resinas acrílicas, cargas minerais calibradas e pigmentos (0,4 kg/m² cada camada), deixando secar totalmente a camada prévia antes de aplicar a seguinte camada e uma camada de tinta de água, Compo Concentrado 2002, cor azul, à base de resinas acrílicas, cargas micronizadas e pigmentos (0,3 kg/m²). O preço não inclui a superfície suporte, a execução e a vedação das juntas nem a marcação e execução das linhas de jogo.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</si>
  <si>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</si>
  <si>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</si>
  <si>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</si>
  <si>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</si>
  <si>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</si>
  <si>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</si>
  <si>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mt47cit050d</t>
  </si>
  <si>
    <t xml:space="preserve">kg</t>
  </si>
  <si>
    <t xml:space="preserve">Argamassa, Compotop Sportseal "COMPOSAN INDUSTRIAL Y TECNOLOGÍA", cor cinzento, à base de resinas sintéticas e cargas minerais seleccionadas, para regularização de superfícies; para aplicar com raspador de borracha.</t>
  </si>
  <si>
    <t xml:space="preserve">mt47cit060b</t>
  </si>
  <si>
    <t xml:space="preserve">kg</t>
  </si>
  <si>
    <t xml:space="preserve">Argamassa, Compo Resurfacer "COMPOSAN INDUSTRIAL Y TECNOLOGÍA", cor preto, à base de resinas acrílicas.</t>
  </si>
  <si>
    <t xml:space="preserve">mt47cit002a</t>
  </si>
  <si>
    <t xml:space="preserve">kg</t>
  </si>
  <si>
    <t xml:space="preserve">Inerte silício incolor, lavado, de granulometria compreendida entre 0,2 e 0,4 mm, fornecido em sacos.</t>
  </si>
  <si>
    <t xml:space="preserve">mt47cit070b</t>
  </si>
  <si>
    <t xml:space="preserve">kg</t>
  </si>
  <si>
    <t xml:space="preserve">Argamassa, Compo Cushion "COMPOSAN INDUSTRIAL Y TECNOLOGÍA", cor preto, à base de resinas elastoméricas, inertes leves e partículas de borracha.</t>
  </si>
  <si>
    <t xml:space="preserve">mt27pcc030n</t>
  </si>
  <si>
    <t xml:space="preserve">kg</t>
  </si>
  <si>
    <t xml:space="preserve">Tinta de água, Compo Concentrado 2002 "COMPOSAN INDUSTRIAL Y TECNOLOGÍA", cor azul, à base de resinas acrílicas, cargas micronizadas e pigmentos.</t>
  </si>
  <si>
    <t xml:space="preserve">mt47cit080n</t>
  </si>
  <si>
    <t xml:space="preserve">kg</t>
  </si>
  <si>
    <t xml:space="preserve">Argamassa, Compo Premix "COMPOSAN INDUSTRIAL Y TECNOLOGÍA", cor azul, à base de resinas acrílicas, cargas minerais calibradas e pigmentos.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</si>
  <si>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</si>
  <si>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</si>
  <si>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</si>
  <si>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</si>
  <si>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</si>
  <si>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</si>
  <si>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</si>
  <si>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</si>
  <si>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16,11€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</si>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</sst>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2.03</v>
      </c>
      <c r="H9" s="13">
        <f ca="1">ROUND(INDIRECT(ADDRESS(ROW()+(0), COLUMN()+(-2), 1))*INDIRECT(ADDRESS(ROW()+(0), COLUMN()+(-1), 1)), 2)</f>
        <v>4.06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5.11</v>
      </c>
      <c r="H10" s="17">
        <f ca="1">ROUND(INDIRECT(ADDRESS(ROW()+(0), COLUMN()+(-2), 1))*INDIRECT(ADDRESS(ROW()+(0), COLUMN()+(-1), 1)), 2)</f>
        <v>1.53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0.22</v>
      </c>
      <c r="H11" s="17">
        <f ca="1">ROUND(INDIRECT(ADDRESS(ROW()+(0), COLUMN()+(-2), 1))*INDIRECT(ADDRESS(ROW()+(0), COLUMN()+(-1), 1)), 2)</f>
        <v>0.11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2.5</v>
      </c>
      <c r="G12" s="17">
        <v>5.07</v>
      </c>
      <c r="H12" s="17">
        <f ca="1">ROUND(INDIRECT(ADDRESS(ROW()+(0), COLUMN()+(-2), 1))*INDIRECT(ADDRESS(ROW()+(0), COLUMN()+(-1), 1)), 2)</f>
        <v>12.68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0.8</v>
      </c>
      <c r="G13" s="17">
        <v>6.12</v>
      </c>
      <c r="H13" s="17">
        <f ca="1">ROUND(INDIRECT(ADDRESS(ROW()+(0), COLUMN()+(-2), 1))*INDIRECT(ADDRESS(ROW()+(0), COLUMN()+(-1), 1)), 2)</f>
        <v>4.9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1.2</v>
      </c>
      <c r="G14" s="17">
        <v>5.35</v>
      </c>
      <c r="H14" s="17">
        <f ca="1">ROUND(INDIRECT(ADDRESS(ROW()+(0), COLUMN()+(-2), 1))*INDIRECT(ADDRESS(ROW()+(0), COLUMN()+(-1), 1)), 2)</f>
        <v>6.42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0.317</v>
      </c>
      <c r="G15" s="17">
        <v>24.63</v>
      </c>
      <c r="H15" s="17">
        <f ca="1">ROUND(INDIRECT(ADDRESS(ROW()+(0), COLUMN()+(-2), 1))*INDIRECT(ADDRESS(ROW()+(0), COLUMN()+(-1), 1)), 2)</f>
        <v>7.81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0.317</v>
      </c>
      <c r="G16" s="21">
        <v>24.04</v>
      </c>
      <c r="H16" s="21">
        <f ca="1">ROUND(INDIRECT(ADDRESS(ROW()+(0), COLUMN()+(-2), 1))*INDIRECT(ADDRESS(ROW()+(0), COLUMN()+(-1), 1)), 2)</f>
        <v>7.62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45.13</v>
      </c>
      <c r="H17" s="24">
        <f ca="1">ROUND(INDIRECT(ADDRESS(ROW()+(0), COLUMN()+(-2), 1))*INDIRECT(ADDRESS(ROW()+(0), COLUMN()+(-1), 1))/100, 2)</f>
        <v>0.9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46.03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