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<sst xmlns="http://schemas.openxmlformats.org/spreadsheetml/2006/main" count="31" uniqueCount="31">
  <si>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</si>
  <si>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MBG010</t>
  </si>
  <si>
    <t xml:space="preserve">m³</t>
  </si>
  <si>
    <t xml:space="preserve">Bases e sub-bases granulares.</t>
  </si>
  <si>
    <r>
      <rPr>
        <b/>
        <sz val="7.80"/>
        <color rgb="FF000000"/>
        <rFont val="Arial"/>
        <family val="2"/>
      </rPr>
      <t xml:space="preserve">Sub-base</t>
    </r>
    <r>
      <rPr>
        <sz val="7.80"/>
        <color rgb="FF000000"/>
        <rFont val="Arial"/>
        <family val="2"/>
      </rPr>
      <t xml:space="preserve"> granular com </t>
    </r>
    <r>
      <rPr>
        <b/>
        <sz val="7.80"/>
        <color rgb="FF000000"/>
        <rFont val="Arial"/>
        <family val="2"/>
      </rPr>
      <t xml:space="preserve">brita, Ø80/150 mm</t>
    </r>
    <r>
      <rPr>
        <sz val="7.80"/>
        <color rgb="FF000000"/>
        <rFont val="Arial"/>
        <family val="2"/>
      </rPr>
      <t xml:space="preserve">, e compactação </t>
    </r>
    <r>
      <rPr>
        <b/>
        <sz val="7.80"/>
        <color rgb="FF000000"/>
        <rFont val="Arial"/>
        <family val="2"/>
      </rPr>
      <t xml:space="preserve">a 95% do Proctor Modificado</t>
    </r>
    <r>
      <rPr>
        <sz val="7.80"/>
        <color rgb="FF000000"/>
        <rFont val="Arial"/>
        <family val="2"/>
      </rPr>
      <t xml:space="preserve"> com meios mecânicos, em camadas de 30 cm de espessura, até alcançar uma densidade seca não inferior a </t>
    </r>
    <r>
      <rPr>
        <b/>
        <sz val="7.80"/>
        <color rgb="FF000000"/>
        <rFont val="Arial"/>
        <family val="2"/>
      </rPr>
      <t xml:space="preserve">a 95% do Proctor Modificado</t>
    </r>
    <r>
      <rPr>
        <sz val="7.80"/>
        <color rgb="FF000000"/>
        <rFont val="Arial"/>
        <family val="2"/>
      </rPr>
      <t xml:space="preserve"> da máxima obtida no ensaio Proctor Modificado, para melhoria das propriedades resistentes do terreno.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</si>
  <si>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</si>
  <si>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</si>
  <si>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</si>
  <si>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</si>
  <si>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</si>
  <si>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</si>
  <si>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mt01are040</t>
  </si>
  <si>
    <t xml:space="preserve">m³</t>
  </si>
  <si>
    <t xml:space="preserve">Pedras de 80 a 150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</si>
  <si>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</si>
  <si>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</si>
  <si>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</si>
  <si>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</si>
  <si>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</si>
  <si>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</si>
  <si>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</si>
  <si>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</si>
  <si>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 de 8 m³ de capacidade.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</si>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</sst>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7.14" customWidth="1"/>
    <col min="4" max="4" width="21.71" customWidth="1"/>
    <col min="5" max="5" width="27.69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19.640000</v>
      </c>
      <c r="I8" s="16"/>
      <c r="J8" s="16">
        <f ca="1">ROUND(INDIRECT(ADDRESS(ROW()+(0), COLUMN()+(-3), 1))*INDIRECT(ADDRESS(ROW()+(0), COLUMN()+(-2), 1)), 2)</f>
        <v>19.640000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0.108000</v>
      </c>
      <c r="H9" s="20">
        <v>41.520000</v>
      </c>
      <c r="I9" s="20"/>
      <c r="J9" s="20">
        <f ca="1">ROUND(INDIRECT(ADDRESS(ROW()+(0), COLUMN()+(-3), 1))*INDIRECT(ADDRESS(ROW()+(0), COLUMN()+(-2), 1)), 2)</f>
        <v>4.480000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0.108000</v>
      </c>
      <c r="H10" s="20">
        <v>9.380000</v>
      </c>
      <c r="I10" s="20"/>
      <c r="J10" s="20">
        <f ca="1">ROUND(INDIRECT(ADDRESS(ROW()+(0), COLUMN()+(-3), 1))*INDIRECT(ADDRESS(ROW()+(0), COLUMN()+(-2), 1)), 2)</f>
        <v>1.010000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0.011000</v>
      </c>
      <c r="H11" s="20">
        <v>40.590000</v>
      </c>
      <c r="I11" s="20"/>
      <c r="J11" s="20">
        <f ca="1">ROUND(INDIRECT(ADDRESS(ROW()+(0), COLUMN()+(-3), 1))*INDIRECT(ADDRESS(ROW()+(0), COLUMN()+(-2), 1)), 2)</f>
        <v>0.450000</v>
      </c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0.194000</v>
      </c>
      <c r="H12" s="24">
        <v>15.820000</v>
      </c>
      <c r="I12" s="24"/>
      <c r="J12" s="24">
        <f ca="1">ROUND(INDIRECT(ADDRESS(ROW()+(0), COLUMN()+(-3), 1))*INDIRECT(ADDRESS(ROW()+(0), COLUMN()+(-2), 1)), 2)</f>
        <v>3.070000</v>
      </c>
    </row>
    <row r="13" spans="1:10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28.650000</v>
      </c>
      <c r="I13" s="16"/>
      <c r="J13" s="16">
        <f ca="1">ROUND(INDIRECT(ADDRESS(ROW()+(0), COLUMN()+(-3), 1))*INDIRECT(ADDRESS(ROW()+(0), COLUMN()+(-2), 1))/100, 2)</f>
        <v>0.570000</v>
      </c>
    </row>
    <row r="14" spans="1:10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29.220000</v>
      </c>
      <c r="I14" s="24"/>
      <c r="J14" s="24">
        <f ca="1">ROUND(INDIRECT(ADDRESS(ROW()+(0), COLUMN()+(-3), 1))*INDIRECT(ADDRESS(ROW()+(0), COLUMN()+(-2), 1))/100, 2)</f>
        <v>0.880000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30.100000</v>
      </c>
    </row>
  </sheetData>
  <mergeCells count="23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