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<sst xmlns="http://schemas.openxmlformats.org/spreadsheetml/2006/main" count="27" uniqueCount="27">
  <si>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</si>
  <si>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JTO010</t>
  </si>
  <si>
    <t xml:space="preserve">m²</t>
  </si>
  <si>
    <t xml:space="preserve">Cobrimento protector sobre maciço existente.</t>
  </si>
  <si>
    <r>
      <rPr>
        <sz val="8.25"/>
        <color rgb="FF000000"/>
        <rFont val="Arial"/>
        <family val="2"/>
      </rPr>
      <t xml:space="preserve">Cobrimento protector sobre maciço existente, realizado através de espalhamento de estilhas de madeira de pinho tratadas com fungicidas, com meios manuais, até formar uma camada uniforme de 10 cm de espessura mínima.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</si>
  <si>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</si>
  <si>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</si>
  <si>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</si>
  <si>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</si>
  <si>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</si>
  <si>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</si>
  <si>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mt48mod020</t>
  </si>
  <si>
    <t xml:space="preserve">m³</t>
  </si>
  <si>
    <t xml:space="preserve">Estilhas de madeira de pinho tratadas com fungicidas, para protecção e decoração de superfícies.</t>
  </si>
  <si>
    <t xml:space="preserve">mt08aaa010a</t>
  </si>
  <si>
    <t xml:space="preserve">m³</t>
  </si>
  <si>
    <t xml:space="preserve">Água.</t>
  </si>
  <si>
    <t xml:space="preserve">mo040</t>
  </si>
  <si>
    <t xml:space="preserve">h</t>
  </si>
  <si>
    <t xml:space="preserve">Oficial de 1ª jardineiro.</t>
  </si>
  <si>
    <t xml:space="preserve">mo086</t>
  </si>
  <si>
    <t xml:space="preserve">h</t>
  </si>
  <si>
    <t xml:space="preserve">Ajudante de jardineiro.</t>
  </si>
  <si>
    <t xml:space="preserve">%</t>
  </si>
  <si>
    <t xml:space="preserve">Custos directos complementares</t>
  </si>
  <si>
    <t xml:space="preserve">Custo de manutenção decenal: 2,49€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</si>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</sst>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59" customWidth="1"/>
    <col min="3" max="3" width="1.70" customWidth="1"/>
    <col min="4" max="4" width="2.04" customWidth="1"/>
    <col min="5" max="5" width="82.28" customWidth="1"/>
    <col min="6" max="6" width="6.29" customWidth="1"/>
    <col min="7" max="7" width="12.75" customWidth="1"/>
    <col min="8" max="8" width="10.8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0.1</v>
      </c>
      <c r="G9" s="13">
        <v>34.23</v>
      </c>
      <c r="H9" s="13">
        <f ca="1">ROUND(INDIRECT(ADDRESS(ROW()+(0), COLUMN()+(-2), 1))*INDIRECT(ADDRESS(ROW()+(0), COLUMN()+(-1), 1)), 2)</f>
        <v>3.42</v>
      </c>
    </row>
    <row r="10" spans="1:8" ht="13.50" thickBot="1" customHeight="1">
      <c r="A10" s="14" t="s">
        <v>14</v>
      </c>
      <c r="B10" s="14"/>
      <c r="C10" s="15" t="s">
        <v>15</v>
      </c>
      <c r="D10" s="15"/>
      <c r="E10" s="14" t="s">
        <v>16</v>
      </c>
      <c r="F10" s="16">
        <v>0.006</v>
      </c>
      <c r="G10" s="17">
        <v>1.53</v>
      </c>
      <c r="H10" s="17">
        <f ca="1">ROUND(INDIRECT(ADDRESS(ROW()+(0), COLUMN()+(-2), 1))*INDIRECT(ADDRESS(ROW()+(0), COLUMN()+(-1), 1)), 2)</f>
        <v>0.01</v>
      </c>
    </row>
    <row r="11" spans="1:8" ht="13.50" thickBot="1" customHeight="1">
      <c r="A11" s="14" t="s">
        <v>17</v>
      </c>
      <c r="B11" s="14"/>
      <c r="C11" s="15" t="s">
        <v>18</v>
      </c>
      <c r="D11" s="15"/>
      <c r="E11" s="14" t="s">
        <v>19</v>
      </c>
      <c r="F11" s="16">
        <v>0.011</v>
      </c>
      <c r="G11" s="17">
        <v>18.85</v>
      </c>
      <c r="H11" s="17">
        <f ca="1">ROUND(INDIRECT(ADDRESS(ROW()+(0), COLUMN()+(-2), 1))*INDIRECT(ADDRESS(ROW()+(0), COLUMN()+(-1), 1)), 2)</f>
        <v>0.21</v>
      </c>
    </row>
    <row r="12" spans="1:8" ht="13.50" thickBot="1" customHeight="1">
      <c r="A12" s="14" t="s">
        <v>20</v>
      </c>
      <c r="B12" s="14"/>
      <c r="C12" s="18" t="s">
        <v>21</v>
      </c>
      <c r="D12" s="18"/>
      <c r="E12" s="19" t="s">
        <v>22</v>
      </c>
      <c r="F12" s="20">
        <v>0.055</v>
      </c>
      <c r="G12" s="21">
        <v>18.4</v>
      </c>
      <c r="H12" s="21">
        <f ca="1">ROUND(INDIRECT(ADDRESS(ROW()+(0), COLUMN()+(-2), 1))*INDIRECT(ADDRESS(ROW()+(0), COLUMN()+(-1), 1)), 2)</f>
        <v>1.01</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4.65</v>
      </c>
      <c r="H13" s="24">
        <f ca="1">ROUND(INDIRECT(ADDRESS(ROW()+(0), COLUMN()+(-2), 1))*INDIRECT(ADDRESS(ROW()+(0), COLUMN()+(-1), 1))/100, 2)</f>
        <v>0.09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4.74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