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<sst xmlns="http://schemas.openxmlformats.org/spreadsheetml/2006/main" count="35" uniqueCount="35">
  <si>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</si>
  <si>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JAD020</t>
  </si>
  <si>
    <t xml:space="preserve">m²</t>
  </si>
  <si>
    <t xml:space="preserve">Adubação intensa do terreno.</t>
  </si>
  <si>
    <r>
      <rPr>
        <sz val="8.25"/>
        <color rgb="FF000000"/>
        <rFont val="Arial"/>
        <family val="2"/>
      </rPr>
      <t xml:space="preserve">Adubação intensa do terreno com adubo mineral complexo NPK 15-15-15 com um rendimento de 0,06 kg/m², esterco tratado com um rendimento de 6 kg/m² e turfa crivada com um rendimento de 0,001 l/m², espalhado com meios manuais e mecânicos, através de dumper autocarregável e posterior revolvimento do terreno através de motocultor, até conseguir a sua incorporação no solo a uma profundidade média de 15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</si>
  <si>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</si>
  <si>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</si>
  <si>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</si>
  <si>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</si>
  <si>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</si>
  <si>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</si>
  <si>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mt48tip010</t>
  </si>
  <si>
    <t xml:space="preserve">kg</t>
  </si>
  <si>
    <t xml:space="preserve">Adubo mineral complexo NPK 15-15-15.</t>
  </si>
  <si>
    <t xml:space="preserve">mt48tie070</t>
  </si>
  <si>
    <t xml:space="preserve">kg</t>
  </si>
  <si>
    <t xml:space="preserve">Estrume.</t>
  </si>
  <si>
    <t xml:space="preserve">mt48tie060</t>
  </si>
  <si>
    <t xml:space="preserve">m³</t>
  </si>
  <si>
    <t xml:space="preserve">Turfa crivada.</t>
  </si>
  <si>
    <t xml:space="preserve">mq09mot010</t>
  </si>
  <si>
    <t xml:space="preserve">h</t>
  </si>
  <si>
    <t xml:space="preserve">Motocultor 60/80 cm.</t>
  </si>
  <si>
    <t xml:space="preserve">mq04dua010a</t>
  </si>
  <si>
    <t xml:space="preserve">h</t>
  </si>
  <si>
    <t xml:space="preserve">Dumper autocarregável de 1,5 t de carga útil.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</si>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</sst>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11.05" customWidth="1"/>
    <col min="5" max="5" width="45.73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</v>
      </c>
      <c r="G9" s="13">
        <v>0.85</v>
      </c>
      <c r="H9" s="13">
        <f ca="1">ROUND(INDIRECT(ADDRESS(ROW()+(0), COLUMN()+(-2),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0.05</v>
      </c>
      <c r="H10" s="17">
        <f ca="1">ROUND(INDIRECT(ADDRESS(ROW()+(0), COLUMN()+(-2), 1))*INDIRECT(ADDRESS(ROW()+(0), COLUMN()+(-1), 1)), 2)</f>
        <v>0.3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0.001</v>
      </c>
      <c r="G11" s="17">
        <v>79.6</v>
      </c>
      <c r="H11" s="17">
        <f ca="1">ROUND(INDIRECT(ADDRESS(ROW()+(0), COLUMN()+(-2), 1))*INDIRECT(ADDRESS(ROW()+(0), COLUMN()+(-1), 1)), 2)</f>
        <v>0.08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0.004</v>
      </c>
      <c r="G12" s="17">
        <v>3.08</v>
      </c>
      <c r="H12" s="17">
        <f ca="1">ROUND(INDIRECT(ADDRESS(ROW()+(0), COLUMN()+(-2),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0.044</v>
      </c>
      <c r="G13" s="17">
        <v>6.79</v>
      </c>
      <c r="H13" s="17">
        <f ca="1">ROUND(INDIRECT(ADDRESS(ROW()+(0), COLUMN()+(-2), 1))*INDIRECT(ADDRESS(ROW()+(0), COLUMN()+(-1), 1)), 2)</f>
        <v>0.3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0.001</v>
      </c>
      <c r="G14" s="17">
        <v>24.63</v>
      </c>
      <c r="H14" s="17">
        <f ca="1">ROUND(INDIRECT(ADDRESS(ROW()+(0), COLUMN()+(-2), 1))*INDIRECT(ADDRESS(ROW()+(0), COLUMN()+(-1), 1)), 2)</f>
        <v>0.02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0.088</v>
      </c>
      <c r="G15" s="21">
        <v>24.04</v>
      </c>
      <c r="H15" s="21">
        <f ca="1">ROUND(INDIRECT(ADDRESS(ROW()+(0), COLUMN()+(-2), 1))*INDIRECT(ADDRESS(ROW()+(0), COLUMN()+(-1), 1)), 2)</f>
        <v>2.12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2.88</v>
      </c>
      <c r="H16" s="24">
        <f ca="1">ROUND(INDIRECT(ADDRESS(ROW()+(0), COLUMN()+(-2), 1))*INDIRECT(ADDRESS(ROW()+(0), COLUMN()+(-1), 1))/100, 2)</f>
        <v>0.06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2.94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