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<sst xmlns="http://schemas.openxmlformats.org/spreadsheetml/2006/main" count="67" uniqueCount="67">
  <si>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</si>
  <si>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IUS071</t>
  </si>
  <si>
    <t xml:space="preserve">Ud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</si>
  <si>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</si>
  <si>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de alvenaria, de dimensões interiores 50x50x50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</si>
  <si>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</si>
  <si>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</si>
  <si>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</si>
  <si>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</si>
  <si>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</si>
  <si>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</si>
  <si>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</si>
  <si>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</si>
  <si>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</si>
  <si>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</si>
  <si>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</si>
  <si>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</si>
  <si>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</si>
  <si>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</si>
  <si>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</si>
  <si>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</si>
  <si>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</si>
  <si>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</si>
  <si>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</si>
  <si>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</si>
  <si>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</si>
  <si>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</si>
  <si>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</si>
  <si>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</si>
  <si>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</si>
  <si>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</si>
  <si>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</si>
  <si>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</si>
  <si>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</si>
  <si>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</si>
  <si>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</si>
  <si>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</si>
  <si>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</si>
  <si>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mt10haf020bElla</t>
  </si>
  <si>
    <t xml:space="preserve">m³</t>
  </si>
  <si>
    <t xml:space="preserve">Betão C35/45 (XC4(P) + XA2(P); D25; S2; Cl 0,2), fabricado em central, segundo NP EN 206.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</si>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</sst>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3.57" customWidth="1"/>
    <col min="5" max="5" width="71.5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0.164</v>
      </c>
      <c r="H9" s="11"/>
      <c r="I9" s="13">
        <v>87.46</v>
      </c>
      <c r="J9" s="13">
        <f ca="1">ROUND(INDIRECT(ADDRESS(ROW()+(0), COLUMN()+(-3), 1))*INDIRECT(ADDRESS(ROW()+(0), COLUMN()+(-1), 1)), 2)</f>
        <v>14.34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27</v>
      </c>
      <c r="H10" s="16"/>
      <c r="I10" s="17">
        <v>0.3</v>
      </c>
      <c r="J10" s="17">
        <f ca="1">ROUND(INDIRECT(ADDRESS(ROW()+(0), COLUMN()+(-3), 1))*INDIRECT(ADDRESS(ROW()+(0), COLUMN()+(-1), 1)), 2)</f>
        <v>8.1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0.012</v>
      </c>
      <c r="H11" s="16"/>
      <c r="I11" s="17">
        <v>1.53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0.048</v>
      </c>
      <c r="H12" s="16"/>
      <c r="I12" s="17">
        <v>18.39</v>
      </c>
      <c r="J12" s="17">
        <f ca="1">ROUND(INDIRECT(ADDRESS(ROW()+(0), COLUMN()+(-3), 1))*INDIRECT(ADDRESS(ROW()+(0), COLUMN()+(-1), 1)), 2)</f>
        <v>0.88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11.536</v>
      </c>
      <c r="H13" s="16"/>
      <c r="I13" s="17">
        <v>0.1</v>
      </c>
      <c r="J13" s="17">
        <f ca="1">ROUND(INDIRECT(ADDRESS(ROW()+(0), COLUMN()+(-3), 1))*INDIRECT(ADDRESS(ROW()+(0), COLUMN()+(-1), 1)), 2)</f>
        <v>1.15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6.08</v>
      </c>
      <c r="J14" s="17">
        <f ca="1">ROUND(INDIRECT(ADDRESS(ROW()+(0), COLUMN()+(-3), 1))*INDIRECT(ADDRESS(ROW()+(0), COLUMN()+(-1), 1)), 2)</f>
        <v>6.08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0.169</v>
      </c>
      <c r="H15" s="16"/>
      <c r="I15" s="17">
        <v>1.23</v>
      </c>
      <c r="J15" s="17">
        <f ca="1">ROUND(INDIRECT(ADDRESS(ROW()+(0), COLUMN()+(-3), 1))*INDIRECT(ADDRESS(ROW()+(0), COLUMN()+(-1), 1)), 2)</f>
        <v>0.21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</v>
      </c>
      <c r="H16" s="16"/>
      <c r="I16" s="17">
        <v>1.16</v>
      </c>
      <c r="J16" s="17">
        <f ca="1">ROUND(INDIRECT(ADDRESS(ROW()+(0), COLUMN()+(-3), 1))*INDIRECT(ADDRESS(ROW()+(0), COLUMN()+(-1), 1)), 2)</f>
        <v>2.32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0.36</v>
      </c>
      <c r="H17" s="16"/>
      <c r="I17" s="17">
        <v>3.45</v>
      </c>
      <c r="J17" s="17">
        <f ca="1">ROUND(INDIRECT(ADDRESS(ROW()+(0), COLUMN()+(-3), 1))*INDIRECT(ADDRESS(ROW()+(0), COLUMN()+(-1), 1)), 2)</f>
        <v>1.24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0.032</v>
      </c>
      <c r="H18" s="16"/>
      <c r="I18" s="17">
        <v>101.29</v>
      </c>
      <c r="J18" s="17">
        <f ca="1">ROUND(INDIRECT(ADDRESS(ROW()+(0), COLUMN()+(-3), 1))*INDIRECT(ADDRESS(ROW()+(0), COLUMN()+(-1), 1)), 2)</f>
        <v>3.24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0.024</v>
      </c>
      <c r="H19" s="16"/>
      <c r="I19" s="17">
        <v>3.52</v>
      </c>
      <c r="J19" s="17">
        <f ca="1">ROUND(INDIRECT(ADDRESS(ROW()+(0), COLUMN()+(-3), 1))*INDIRECT(ADDRESS(ROW()+(0), COLUMN()+(-1), 1)), 2)</f>
        <v>0.08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1.832</v>
      </c>
      <c r="H20" s="16"/>
      <c r="I20" s="17">
        <v>24.63</v>
      </c>
      <c r="J20" s="17">
        <f ca="1">ROUND(INDIRECT(ADDRESS(ROW()+(0), COLUMN()+(-3), 1))*INDIRECT(ADDRESS(ROW()+(0), COLUMN()+(-1), 1)), 2)</f>
        <v>45.12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1.578</v>
      </c>
      <c r="H21" s="20"/>
      <c r="I21" s="21">
        <v>24.04</v>
      </c>
      <c r="J21" s="21">
        <f ca="1">ROUND(INDIRECT(ADDRESS(ROW()+(0), COLUMN()+(-3), 1))*INDIRECT(ADDRESS(ROW()+(0), COLUMN()+(-1), 1)), 2)</f>
        <v>37.94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120.72</v>
      </c>
      <c r="J22" s="24">
        <f ca="1">ROUND(INDIRECT(ADDRESS(ROW()+(0), COLUMN()+(-3), 1))*INDIRECT(ADDRESS(ROW()+(0), COLUMN()+(-1), 1))/100, 2)</f>
        <v>2.41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123.13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1.06202e+06</v>
      </c>
      <c r="G27" s="31"/>
      <c r="H27" s="31">
        <v>1.06202e+06</v>
      </c>
      <c r="I27" s="31"/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172012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