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<sst xmlns="http://schemas.openxmlformats.org/spreadsheetml/2006/main" count="48" uniqueCount="48">
  <si>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</si>
  <si>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IUR110</t>
  </si>
  <si>
    <t xml:space="preserve">m</t>
  </si>
  <si>
    <t xml:space="preserve">Linha eléctrica.</t>
  </si>
  <si>
    <r>
      <rPr>
        <sz val="8.25"/>
        <color rgb="FF000000"/>
        <rFont val="Arial"/>
        <family val="2"/>
      </rPr>
      <t xml:space="preserve">Linha eléctrica monofásica enterrada para alimentação de electroválvulas e automatismos de rega, formada por cabos unipolares com condutores de cobre, XV Eca 3G2,5 mm², sendo a sua tensão atribuída de 0,6/1 kV, protegido por tubo de polietileno de parede dupla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</si>
  <si>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</si>
  <si>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</si>
  <si>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</si>
  <si>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</si>
  <si>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</si>
  <si>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</si>
  <si>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</si>
  <si>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</si>
  <si>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</si>
  <si>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</si>
  <si>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</si>
  <si>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protecção IP549 segundo NP EN 60529. Segundo NP EN 61386-1, NP EN 61386-22 e EN 50086-2-4.</t>
  </si>
  <si>
    <t xml:space="preserve">mt35cep050b</t>
  </si>
  <si>
    <t xml:space="preserve">m</t>
  </si>
  <si>
    <t xml:space="preserve">Cabo unipolar XV, sendo a sua tensão nominal de 0,6/1 kV, reacção ao fogo classe Eca segundo NP EN 50575, com condutor multifilar de cobre classe 1 de 2,5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</si>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</sst>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0.083</v>
      </c>
      <c r="F9" s="13">
        <v>14.61</v>
      </c>
      <c r="G9" s="13">
        <f ca="1">ROUND(INDIRECT(ADDRESS(ROW()+(0), COLUMN()+(-2), 1))*INDIRECT(ADDRESS(ROW()+(0), COLUMN()+(-1), 1)), 2)</f>
        <v>1.21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1.84</v>
      </c>
      <c r="G10" s="17">
        <f ca="1">ROUND(INDIRECT(ADDRESS(ROW()+(0), COLUMN()+(-2), 1))*INDIRECT(ADDRESS(ROW()+(0), COLUMN()+(-1), 1)), 2)</f>
        <v>1.84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0.34</v>
      </c>
      <c r="G11" s="17">
        <f ca="1">ROUND(INDIRECT(ADDRESS(ROW()+(0), COLUMN()+(-2), 1))*INDIRECT(ADDRESS(ROW()+(0), COLUMN()+(-1), 1)), 2)</f>
        <v>1.02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1.51</v>
      </c>
      <c r="G12" s="17">
        <f ca="1">ROUND(INDIRECT(ADDRESS(ROW()+(0), COLUMN()+(-2), 1))*INDIRECT(ADDRESS(ROW()+(0), COLUMN()+(-1), 1)), 2)</f>
        <v>0.3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0.009</v>
      </c>
      <c r="F13" s="17">
        <v>10.58</v>
      </c>
      <c r="G13" s="17">
        <f ca="1">ROUND(INDIRECT(ADDRESS(ROW()+(0), COLUMN()+(-2), 1))*INDIRECT(ADDRESS(ROW()+(0), COLUMN()+(-1), 1)), 2)</f>
        <v>0.1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0.068</v>
      </c>
      <c r="F14" s="17">
        <v>4</v>
      </c>
      <c r="G14" s="17">
        <f ca="1">ROUND(INDIRECT(ADDRESS(ROW()+(0), COLUMN()+(-2), 1))*INDIRECT(ADDRESS(ROW()+(0), COLUMN()+(-1), 1)), 2)</f>
        <v>0.27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0.001</v>
      </c>
      <c r="F15" s="17">
        <v>121.25</v>
      </c>
      <c r="G15" s="17">
        <f ca="1">ROUND(INDIRECT(ADDRESS(ROW()+(0), COLUMN()+(-2), 1))*INDIRECT(ADDRESS(ROW()+(0), COLUMN()+(-1), 1)), 2)</f>
        <v>0.12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0.053</v>
      </c>
      <c r="F16" s="17">
        <v>24.63</v>
      </c>
      <c r="G16" s="17">
        <f ca="1">ROUND(INDIRECT(ADDRESS(ROW()+(0), COLUMN()+(-2), 1))*INDIRECT(ADDRESS(ROW()+(0), COLUMN()+(-1), 1)), 2)</f>
        <v>1.31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0.053</v>
      </c>
      <c r="F17" s="17">
        <v>23.29</v>
      </c>
      <c r="G17" s="17">
        <f ca="1">ROUND(INDIRECT(ADDRESS(ROW()+(0), COLUMN()+(-2), 1))*INDIRECT(ADDRESS(ROW()+(0), COLUMN()+(-1), 1)), 2)</f>
        <v>1.23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0.051</v>
      </c>
      <c r="F18" s="17">
        <v>25.32</v>
      </c>
      <c r="G18" s="17">
        <f ca="1">ROUND(INDIRECT(ADDRESS(ROW()+(0), COLUMN()+(-2), 1))*INDIRECT(ADDRESS(ROW()+(0), COLUMN()+(-1), 1)), 2)</f>
        <v>1.29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0.039</v>
      </c>
      <c r="F19" s="21">
        <v>23.99</v>
      </c>
      <c r="G19" s="21">
        <f ca="1">ROUND(INDIRECT(ADDRESS(ROW()+(0), COLUMN()+(-2), 1))*INDIRECT(ADDRESS(ROW()+(0), COLUMN()+(-1), 1)), 2)</f>
        <v>0.94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9.63</v>
      </c>
      <c r="G20" s="24">
        <f ca="1">ROUND(INDIRECT(ADDRESS(ROW()+(0), COLUMN()+(-2), 1))*INDIRECT(ADDRESS(ROW()+(0), COLUMN()+(-1), 1))/100, 2)</f>
        <v>0.19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9.82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