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<sst xmlns="http://schemas.openxmlformats.org/spreadsheetml/2006/main" count="36" uniqueCount="36">
  <si>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</si>
  <si>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IUE031</t>
  </si>
  <si>
    <t xml:space="preserve">Ud</t>
  </si>
  <si>
    <t xml:space="preserve">Fossa séptica com filtro biológico anaeróbio, de polietileno de alta densidade (PEAD/HDPE).</t>
  </si>
  <si>
    <r>
      <rPr>
        <b/>
        <sz val="7.80"/>
        <color rgb="FF000000"/>
        <rFont val="Arial"/>
        <family val="2"/>
      </rPr>
      <t xml:space="preserve">Fossa séptica com filtro biológico anaeróbio, de polietileno de alta densidade (PEAD/HDPE), rectangular, de 1000 litros, de 1235x720x1250 mm, capacidade para 4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</si>
  <si>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</si>
  <si>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</si>
  <si>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</si>
  <si>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</si>
  <si>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</si>
  <si>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</si>
  <si>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mt46fsp110a</t>
  </si>
  <si>
    <t xml:space="preserve">Ud</t>
  </si>
  <si>
    <t xml:space="preserve">Fossa séptica com filtro biológico anaeróbio, de polietileno de alta densidade (PEAD/HDPE), rectangular, de 1000 litros, de 1235x720x1250 mm, capacidade para 4 utilizadores (população equivalente), com bocas de acesso, boca de entrada e boca de saída de 110 mm de diâmetro, segundo NP EN 12566-1, para tratamento primário de águas residuais.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</si>
  <si>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</si>
  <si>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</si>
  <si>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</si>
  <si>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</si>
  <si>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</si>
  <si>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</si>
  <si>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</si>
  <si>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</si>
  <si>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</si>
  <si>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</si>
  <si>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80,58€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</si>
  <si>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</si>
  <si>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</si>
  <si>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</si>
  <si>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</si>
  <si>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</si>
  <si>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12566-1:2000</t>
  </si>
  <si>
    <t xml:space="preserve">Pequenas instalações de tratamento de águas residuais até 50 PTE – Parte 1: Fossas sépticas prefabricadas </t>
  </si>
  <si>
    <t xml:space="preserve">EN 12566-1:2000/A1:2003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</si>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</sst>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0.58" customWidth="1"/>
    <col min="4" max="4" width="15.59" customWidth="1"/>
    <col min="5" max="5" width="50.56" customWidth="1"/>
    <col min="6" max="6" width="5.54" customWidth="1"/>
    <col min="7" max="7" width="4.37" customWidth="1"/>
    <col min="8" max="8" width="2.04" customWidth="1"/>
    <col min="9" max="9" width="1.17" customWidth="1"/>
    <col min="10" max="10" width="5.68" customWidth="1"/>
    <col min="11" max="11" width="6.27" customWidth="1"/>
    <col min="12" max="12" width="2.48" customWidth="1"/>
    <col min="13" max="13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660.860000</v>
      </c>
      <c r="J8" s="16"/>
      <c r="K8" s="16"/>
      <c r="L8" s="16">
        <f ca="1">ROUND(INDIRECT(ADDRESS(ROW()+(0), COLUMN()+(-5), 1))*INDIRECT(ADDRESS(ROW()+(0), COLUMN()+(-3), 1)), 2)</f>
        <v>660.860000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1.077000</v>
      </c>
      <c r="H9" s="19"/>
      <c r="I9" s="20">
        <v>17.410000</v>
      </c>
      <c r="J9" s="20"/>
      <c r="K9" s="20"/>
      <c r="L9" s="20">
        <f ca="1">ROUND(INDIRECT(ADDRESS(ROW()+(0), COLUMN()+(-5), 1))*INDIRECT(ADDRESS(ROW()+(0), COLUMN()+(-3), 1)), 2)</f>
        <v>18.750000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1.077000</v>
      </c>
      <c r="H10" s="23"/>
      <c r="I10" s="24">
        <v>16.420000</v>
      </c>
      <c r="J10" s="24"/>
      <c r="K10" s="24"/>
      <c r="L10" s="24">
        <f ca="1">ROUND(INDIRECT(ADDRESS(ROW()+(0), COLUMN()+(-5), 1))*INDIRECT(ADDRESS(ROW()+(0), COLUMN()+(-3), 1)), 2)</f>
        <v>17.680000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COLUMN()+(3), 1)),INDIRECT(ADDRESS(ROW()+(-2), COLUMN()+(3), 1)),INDIRECT(ADDRESS(ROW()+(-3), COLUMN()+(3), 1))), 2)</f>
        <v>697.290000</v>
      </c>
      <c r="J11" s="16"/>
      <c r="K11" s="16"/>
      <c r="L11" s="16">
        <f ca="1">ROUND(INDIRECT(ADDRESS(ROW()+(0), COLUMN()+(-5), 1))*INDIRECT(ADDRESS(ROW()+(0), COLUMN()+(-3), 1))/100, 2)</f>
        <v>13.950000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COLUMN()+(3), 1)),INDIRECT(ADDRESS(ROW()+(-2), COLUMN()+(3), 1)),INDIRECT(ADDRESS(ROW()+(-3), COLUMN()+(3), 1)),INDIRECT(ADDRESS(ROW()+(-4), COLUMN()+(3), 1))), 2)</f>
        <v>711.240000</v>
      </c>
      <c r="J12" s="24"/>
      <c r="K12" s="24"/>
      <c r="L12" s="24">
        <f ca="1">ROUND(INDIRECT(ADDRESS(ROW()+(0), COLUMN()+(-5), 1))*INDIRECT(ADDRESS(ROW()+(0), COLUMN()+(-3), 1))/100, 2)</f>
        <v>21.340000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732.580000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1122004.000000</v>
      </c>
      <c r="G17" s="29"/>
      <c r="H17" s="29"/>
      <c r="I17" s="29"/>
      <c r="J17" s="29">
        <v>1122005.000000</v>
      </c>
      <c r="K17" s="29"/>
      <c r="L17" s="29"/>
      <c r="M17" s="29">
        <v>3.000000</v>
      </c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19" spans="1:13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6">
    <mergeCell ref="A1:M1"/>
    <mergeCell ref="A3:C3"/>
    <mergeCell ref="E3:G3"/>
    <mergeCell ref="H3:J3"/>
    <mergeCell ref="K3:L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A13:F13"/>
    <mergeCell ref="G13:H13"/>
    <mergeCell ref="I13:K13"/>
    <mergeCell ref="L13:M13"/>
    <mergeCell ref="A16:E16"/>
    <mergeCell ref="F16:I16"/>
    <mergeCell ref="J16:L16"/>
    <mergeCell ref="A17:E17"/>
    <mergeCell ref="F17:I19"/>
    <mergeCell ref="J17:L19"/>
    <mergeCell ref="M17:M19"/>
    <mergeCell ref="A18:E18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