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<sst xmlns="http://schemas.openxmlformats.org/spreadsheetml/2006/main" count="34" uniqueCount="34">
  <si>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</si>
  <si>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IUE021</t>
  </si>
  <si>
    <t xml:space="preserve">Ud</t>
  </si>
  <si>
    <t xml:space="preserve">Separador de gorduras de polietileno de alta densidade (PEAD/HDPE).</t>
  </si>
  <si>
    <r>
      <rPr>
        <b/>
        <sz val="8.25"/>
        <color rgb="FF000000"/>
        <rFont val="Arial"/>
        <family val="2"/>
      </rPr>
      <t xml:space="preserve">Separador de gorduras de polietileno de alta densidade (PEAD/HDPE), rectangular, de 1000 litros, de 1,5 litros/s de caudal máximo de águas cinzentas e de 1235x720x1250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</si>
  <si>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</si>
  <si>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</si>
  <si>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</si>
  <si>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</si>
  <si>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</si>
  <si>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</si>
  <si>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mt46fgp110c</t>
  </si>
  <si>
    <t xml:space="preserve">Ud</t>
  </si>
  <si>
    <t xml:space="preserve">Separador de gorduras de polietileno de alta densidade (PEAD/HDPE), rectangular, de 1000 litros, de 1,5 litros/s de caudal máximo de águas cinzentas e de 1235x720x1250 mm, com boca de acesso, boca de entrada e boca de saída de 110 mm de diâmetro, segundo EN 1825-1, para pré-tratamento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</si>
  <si>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</si>
  <si>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</si>
  <si>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</si>
  <si>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</si>
  <si>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</si>
  <si>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</si>
  <si>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</si>
  <si>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</si>
  <si>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114,90€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</si>
  <si>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</si>
  <si>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</si>
  <si>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</si>
  <si>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</si>
  <si>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</si>
  <si>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1825-1:2004</t>
  </si>
  <si>
    <t xml:space="preserve">Separadores de gorduras — Parte 1: Princípios para a conceção, o  desempenho e os ensaios, a marcação e o controlo da qualidade</t>
  </si>
  <si>
    <t xml:space="preserve">EN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</si>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</sst>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57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967.230000</v>
      </c>
      <c r="J9" s="12">
        <f ca="1">ROUND(INDIRECT(ADDRESS(ROW()+(0), COLUMN()+(-3), 1))*INDIRECT(ADDRESS(ROW()+(0), COLUMN()+(-1), 1)), 2)</f>
        <v>967.230000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1.680000</v>
      </c>
      <c r="H10" s="15"/>
      <c r="I10" s="16">
        <v>17.410000</v>
      </c>
      <c r="J10" s="16">
        <f ca="1">ROUND(INDIRECT(ADDRESS(ROW()+(0), COLUMN()+(-3), 1))*INDIRECT(ADDRESS(ROW()+(0), COLUMN()+(-1), 1)), 2)</f>
        <v>29.250000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1.680000</v>
      </c>
      <c r="H11" s="19"/>
      <c r="I11" s="20">
        <v>16.420000</v>
      </c>
      <c r="J11" s="20">
        <f ca="1">ROUND(INDIRECT(ADDRESS(ROW()+(0), COLUMN()+(-3), 1))*INDIRECT(ADDRESS(ROW()+(0), COLUMN()+(-1), 1)), 2)</f>
        <v>27.590000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1024.070000</v>
      </c>
      <c r="J12" s="23">
        <f ca="1">ROUND(INDIRECT(ADDRESS(ROW()+(0), COLUMN()+(-3), 1))*INDIRECT(ADDRESS(ROW()+(0), COLUMN()+(-1), 1))/100, 2)</f>
        <v>20.480000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1044.550000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192006.000000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>
        <v>112007.000000</v>
      </c>
      <c r="G19" s="34"/>
      <c r="H19" s="34">
        <v>112007.000000</v>
      </c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