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<sst xmlns="http://schemas.openxmlformats.org/spreadsheetml/2006/main" count="29" uniqueCount="29">
  <si>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</si>
  <si>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ENA020</t>
  </si>
  <si>
    <t xml:space="preserve">m²</t>
  </si>
  <si>
    <t xml:space="preserve">Malha electrossoldada.</t>
  </si>
  <si>
    <r>
      <rPr>
        <b/>
        <sz val="7.80"/>
        <color rgb="FF000000"/>
        <rFont val="A"/>
        <family val="2"/>
      </rPr>
      <t xml:space="preserve">Malha electrossoldada CQ30 de aço A500 EL</t>
    </r>
    <r>
      <rPr>
        <sz val="7.80"/>
        <color rgb="FF000000"/>
        <rFont val="A"/>
        <family val="2"/>
      </rPr>
      <t xml:space="preserve">, colocada em obra, em </t>
    </r>
    <r>
      <rPr>
        <b/>
        <sz val="7.80"/>
        <color rgb="FF000000"/>
        <rFont val="A"/>
        <family val="2"/>
      </rPr>
      <t xml:space="preserve">laje maciça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</si>
  <si>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</si>
  <si>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</si>
  <si>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</si>
  <si>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</si>
  <si>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</si>
  <si>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</si>
  <si>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mt07ame020amd</t>
  </si>
  <si>
    <t xml:space="preserve">m²</t>
  </si>
  <si>
    <t xml:space="preserve">Malha electrossoldada CQ30 150x150 mm, com arames longitudinais de 3 mm de diâmetro e arames transversais de 3,0 mm de diâmetro, aço A500 EL.</t>
  </si>
  <si>
    <t xml:space="preserve">mt08var050</t>
  </si>
  <si>
    <t xml:space="preserve">kg</t>
  </si>
  <si>
    <t xml:space="preserve">Arame galvanizado para atar, de 1,30 mm de diâmetro.</t>
  </si>
  <si>
    <t xml:space="preserve">mo042</t>
  </si>
  <si>
    <t xml:space="preserve">h</t>
  </si>
  <si>
    <t xml:space="preserve">Oficial de 1ª armador de ferro.</t>
  </si>
  <si>
    <t xml:space="preserve">mo088</t>
  </si>
  <si>
    <t xml:space="preserve">h</t>
  </si>
  <si>
    <t xml:space="preserve">Ajudante de armador de ferro.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</si>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</sst>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31" customWidth="1"/>
    <col min="4" max="4" width="3.79" customWidth="1"/>
    <col min="5" max="5" width="68.4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1.200000</v>
      </c>
      <c r="G8" s="16">
        <v>0.860000</v>
      </c>
      <c r="H8" s="16">
        <f ca="1">ROUND(INDIRECT(ADDRESS(ROW()+(0), COLUMN()+(-2), 1))*INDIRECT(ADDRESS(ROW()+(0), COLUMN()+(-1), 1)), 2)</f>
        <v>1.030000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0.009000</v>
      </c>
      <c r="G9" s="20">
        <v>1.110000</v>
      </c>
      <c r="H9" s="20">
        <f ca="1">ROUND(INDIRECT(ADDRESS(ROW()+(0), COLUMN()+(-2), 1))*INDIRECT(ADDRESS(ROW()+(0), COLUMN()+(-1), 1)), 2)</f>
        <v>0.010000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0.013000</v>
      </c>
      <c r="G10" s="20">
        <v>17.690000</v>
      </c>
      <c r="H10" s="20">
        <f ca="1">ROUND(INDIRECT(ADDRESS(ROW()+(0), COLUMN()+(-2), 1))*INDIRECT(ADDRESS(ROW()+(0), COLUMN()+(-1), 1)), 2)</f>
        <v>0.230000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0.013000</v>
      </c>
      <c r="G11" s="24">
        <v>17.270000</v>
      </c>
      <c r="H11" s="24">
        <f ca="1">ROUND(INDIRECT(ADDRESS(ROW()+(0), COLUMN()+(-2), 1))*INDIRECT(ADDRESS(ROW()+(0), COLUMN()+(-1), 1)), 2)</f>
        <v>0.220000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1.490000</v>
      </c>
      <c r="H12" s="16">
        <f ca="1">ROUND(INDIRECT(ADDRESS(ROW()+(0), COLUMN()+(-2), 1))*INDIRECT(ADDRESS(ROW()+(0), COLUMN()+(-1), 1))/100, 2)</f>
        <v>0.030000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1.520000</v>
      </c>
      <c r="H13" s="24">
        <f ca="1">ROUND(INDIRECT(ADDRESS(ROW()+(0), COLUMN()+(-2), 1))*INDIRECT(ADDRESS(ROW()+(0), COLUMN()+(-1), 1))/100, 2)</f>
        <v>0.050000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1.570000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