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<sst xmlns="http://schemas.openxmlformats.org/spreadsheetml/2006/main" count="26" uniqueCount="26">
  <si>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</si>
  <si>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DMF005</t>
  </si>
  <si>
    <t xml:space="preserve">m²</t>
  </si>
  <si>
    <t xml:space="preserve">Fresagem de pavimento de aglomerado asfáltico.</t>
  </si>
  <si>
    <r>
      <rPr>
        <sz val="8.25"/>
        <color rgb="FF000000"/>
        <rFont val="Arial"/>
        <family val="2"/>
      </rPr>
      <t xml:space="preserve">Fresagem de pavimento de aglomerado asfáltico de 10 cm de espessura média, através de fresadora a frio compacta, equipada com banda transportadora para a carga directa para camião dos restos gerados e posterior varredela da superfície fresada com varredora mecânica. O preço não inclui a demolição da base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</si>
  <si>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</si>
  <si>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</si>
  <si>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</si>
  <si>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</si>
  <si>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</si>
  <si>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</si>
  <si>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mq11fre010</t>
  </si>
  <si>
    <t xml:space="preserve">h</t>
  </si>
  <si>
    <t xml:space="preserve">Fresadora a frio compacta, para a remoção de camadas de pavimento, de 155 kW, equipada com banda transportadora, de 100 cm de largura de fresagem e até 30 cm de profundidade de fresagem.</t>
  </si>
  <si>
    <t xml:space="preserve">mq11bar010</t>
  </si>
  <si>
    <t xml:space="preserve">h</t>
  </si>
  <si>
    <t xml:space="preserve">Varredora rebocada com motor auxiliar.</t>
  </si>
  <si>
    <t xml:space="preserve">mq04dua020a</t>
  </si>
  <si>
    <t xml:space="preserve">h</t>
  </si>
  <si>
    <t xml:space="preserve">Dumper de descarga frontal de 1,5 t de carga útil.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</si>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</sst>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59" customWidth="1"/>
    <col min="3" max="3" width="1.70" customWidth="1"/>
    <col min="4" max="4" width="1.87" customWidth="1"/>
    <col min="5" max="5" width="82.62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0.022</v>
      </c>
      <c r="G9" s="13">
        <v>229.83</v>
      </c>
      <c r="H9" s="13">
        <f ca="1">ROUND(INDIRECT(ADDRESS(ROW()+(0), COLUMN()+(-2), 1))*INDIRECT(ADDRESS(ROW()+(0), COLUMN()+(-1), 1)), 2)</f>
        <v>5.06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0.022</v>
      </c>
      <c r="G10" s="17">
        <v>67.98</v>
      </c>
      <c r="H10" s="17">
        <f ca="1">ROUND(INDIRECT(ADDRESS(ROW()+(0), COLUMN()+(-2), 1))*INDIRECT(ADDRESS(ROW()+(0), COLUMN()+(-1), 1)), 2)</f>
        <v>1.5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0.022</v>
      </c>
      <c r="G11" s="17">
        <v>6</v>
      </c>
      <c r="H11" s="17">
        <f ca="1">ROUND(INDIRECT(ADDRESS(ROW()+(0), COLUMN()+(-2), 1))*INDIRECT(ADDRESS(ROW()+(0), COLUMN()+(-1), 1)), 2)</f>
        <v>0.13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0.055</v>
      </c>
      <c r="G12" s="21">
        <v>24.04</v>
      </c>
      <c r="H12" s="21">
        <f ca="1">ROUND(INDIRECT(ADDRESS(ROW()+(0), COLUMN()+(-2), 1))*INDIRECT(ADDRESS(ROW()+(0), COLUMN()+(-1), 1)), 2)</f>
        <v>1.32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8.01</v>
      </c>
      <c r="H13" s="24">
        <f ca="1">ROUND(INDIRECT(ADDRESS(ROW()+(0), COLUMN()+(-2), 1))*INDIRECT(ADDRESS(ROW()+(0), COLUMN()+(-1), 1))/100, 2)</f>
        <v>0.16</v>
      </c>
    </row>
    <row r="14" spans="1:8" ht="13.50" thickBot="1" customHeight="1">
      <c r="A14" s="25"/>
      <c r="B14" s="25"/>
      <c r="C14" s="26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8.17</v>
      </c>
    </row>
  </sheetData>
  <mergeCells count="18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</mergeCells>
  <pageMargins left="0.147638" right="0.147638" top="0.206693" bottom="0.206693" header="0.0" footer="0.0"/>
  <pageSetup paperSize="9" orientation="portrait"/>
  <rowBreaks count="0" manualBreakCount="0">
    </rowBreaks>
</worksheet>
</file>