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<sst xmlns="http://schemas.openxmlformats.org/spreadsheetml/2006/main" count="45" uniqueCount="45">
  <si>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</si>
  <si>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</si>
  <si>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</si>
  <si>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gabiões.</t>
  </si>
  <si>
    <r>
      <rPr>
        <sz val="8.25"/>
        <color rgb="FF000000"/>
        <rFont val="Arial"/>
        <family val="2"/>
      </rPr>
      <t xml:space="preserve">Muro de gabiões composto por caixa de 4x1x1 m de rede de torção tripla, hexagonal, de 50x70 mm, de arame de aço galvanizado de 2,00 mm de diâmetro, preenchida de pedra de calcário de empréstimo de granulometria compreendida entre 100 e 200 mm, colocada com retroescavadora sobre pneus. Inclusive elementos de escoramento necessários para o seu alinhamento e aprumo, cabo de aço para fixação da caixa e tubos de PVC para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</si>
  <si>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</si>
  <si>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</si>
  <si>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</si>
  <si>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</si>
  <si>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</si>
  <si>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</si>
  <si>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mt07ame520i</t>
  </si>
  <si>
    <t xml:space="preserve">Ud</t>
  </si>
  <si>
    <t xml:space="preserve">Caixa de 4x1x1 m de rede de torção tripla, hexagonal, de 50x70 mm, de arame de aço galvanizado de 2 mm de diâmetro, para gabião.</t>
  </si>
  <si>
    <t xml:space="preserve">mt50spr100a</t>
  </si>
  <si>
    <t xml:space="preserve">m</t>
  </si>
  <si>
    <t xml:space="preserve">Cabo de aço de 2 mm de diâmetro, para fixação de rede de torção tripla.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</si>
  <si>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</si>
  <si>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</si>
  <si>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</si>
  <si>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</si>
  <si>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</si>
  <si>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</si>
  <si>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</si>
  <si>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</si>
  <si>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</si>
  <si>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mt06psm010a</t>
  </si>
  <si>
    <t xml:space="preserve">m³</t>
  </si>
  <si>
    <t xml:space="preserve">Pedra de calcário de granulometria compreendida entre 100 e 200 mm.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</si>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</sst>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0.265</v>
      </c>
      <c r="G9" s="13">
        <v>51.08</v>
      </c>
      <c r="H9" s="13">
        <f ca="1">ROUND(INDIRECT(ADDRESS(ROW()+(0), COLUMN()+(-2), 1))*INDIRECT(ADDRESS(ROW()+(0), COLUMN()+(-1), 1)), 2)</f>
        <v>13.54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1.75</v>
      </c>
      <c r="G10" s="17">
        <v>1.37</v>
      </c>
      <c r="H10" s="17">
        <f ca="1">ROUND(INDIRECT(ADDRESS(ROW()+(0), COLUMN()+(-2), 1))*INDIRECT(ADDRESS(ROW()+(0), COLUMN()+(-1), 1)), 2)</f>
        <v>2.4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5.38</v>
      </c>
      <c r="H11" s="17">
        <f ca="1">ROUND(INDIRECT(ADDRESS(ROW()+(0), COLUMN()+(-2), 1))*INDIRECT(ADDRESS(ROW()+(0), COLUMN()+(-1), 1)), 2)</f>
        <v>1.61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1.59</v>
      </c>
      <c r="H12" s="17">
        <f ca="1">ROUND(INDIRECT(ADDRESS(ROW()+(0), COLUMN()+(-2), 1))*INDIRECT(ADDRESS(ROW()+(0), COLUMN()+(-1), 1)), 2)</f>
        <v>0.12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3.41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18.8</v>
      </c>
      <c r="H14" s="17">
        <f ca="1">ROUND(INDIRECT(ADDRESS(ROW()+(0), COLUMN()+(-2), 1))*INDIRECT(ADDRESS(ROW()+(0), COLUMN()+(-1), 1)), 2)</f>
        <v>20.68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</v>
      </c>
      <c r="G15" s="17">
        <v>47.26</v>
      </c>
      <c r="H15" s="17">
        <f ca="1">ROUND(INDIRECT(ADDRESS(ROW()+(0), COLUMN()+(-2), 1))*INDIRECT(ADDRESS(ROW()+(0), COLUMN()+(-1), 1)), 2)</f>
        <v>15.6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40.96</v>
      </c>
      <c r="H16" s="17">
        <f ca="1">ROUND(INDIRECT(ADDRESS(ROW()+(0), COLUMN()+(-2), 1))*INDIRECT(ADDRESS(ROW()+(0), COLUMN()+(-1), 1)), 2)</f>
        <v>11.26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0.33</v>
      </c>
      <c r="G17" s="17">
        <v>18.85</v>
      </c>
      <c r="H17" s="17">
        <f ca="1">ROUND(INDIRECT(ADDRESS(ROW()+(0), COLUMN()+(-2), 1))*INDIRECT(ADDRESS(ROW()+(0), COLUMN()+(-1), 1)), 2)</f>
        <v>6.22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1.65</v>
      </c>
      <c r="G18" s="21">
        <v>18.4</v>
      </c>
      <c r="H18" s="21">
        <f ca="1">ROUND(INDIRECT(ADDRESS(ROW()+(0), COLUMN()+(-2), 1))*INDIRECT(ADDRESS(ROW()+(0), COLUMN()+(-1), 1)), 2)</f>
        <v>30.36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101.96</v>
      </c>
      <c r="H19" s="24">
        <f ca="1">ROUND(INDIRECT(ADDRESS(ROW()+(0), COLUMN()+(-2), 1))*INDIRECT(ADDRESS(ROW()+(0), COLUMN()+(-1), 1))/100, 2)</f>
        <v>2.04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