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<sst xmlns="http://schemas.openxmlformats.org/spreadsheetml/2006/main" count="35" uniqueCount="35">
  <si>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</si>
  <si>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CCC010</t>
  </si>
  <si>
    <t xml:space="preserve">m³</t>
  </si>
  <si>
    <t xml:space="preserve">Muro de contenção de alvenaria de pedra.</t>
  </si>
  <si>
    <r>
      <rPr>
        <sz val="7.80"/>
        <color rgb="FF000000"/>
        <rFont val="Arial"/>
        <family val="2"/>
      </rPr>
      <t xml:space="preserve">Muro de contenção de terras em alvenaria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com uma face à vista, de 20 a 50 cm de espessura e </t>
    </r>
    <r>
      <rPr>
        <b/>
        <sz val="7.80"/>
        <color rgb="FF000000"/>
        <rFont val="Arial"/>
        <family val="2"/>
      </rPr>
      <t xml:space="preserve">até 3 m de altura</t>
    </r>
    <r>
      <rPr>
        <sz val="7.80"/>
        <color rgb="FF000000"/>
        <rFont val="Arial"/>
        <family val="2"/>
      </rPr>
      <t xml:space="preserve">, sem incluir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</si>
  <si>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</si>
  <si>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</si>
  <si>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</si>
  <si>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</si>
  <si>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</si>
  <si>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</si>
  <si>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</si>
  <si>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</si>
  <si>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</si>
  <si>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mt06maa010c</t>
  </si>
  <si>
    <t xml:space="preserve">m³</t>
  </si>
  <si>
    <t xml:space="preserve">Pedra de granito ordinária para alvenaria, formada por elementos de várias dimensões não trabalhados, regularizados apenas com martelo.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</si>
  <si>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</si>
  <si>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</si>
  <si>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</si>
  <si>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mo040</t>
  </si>
  <si>
    <t xml:space="preserve">h</t>
  </si>
  <si>
    <t xml:space="preserve">Oficial de 1ª construção de obra civil.</t>
  </si>
  <si>
    <t xml:space="preserve">mo058</t>
  </si>
  <si>
    <t xml:space="preserve">h</t>
  </si>
  <si>
    <t xml:space="preserve">Ajudante de colocador de pedra natural.</t>
  </si>
  <si>
    <t xml:space="preserve">mo021</t>
  </si>
  <si>
    <t xml:space="preserve">h</t>
  </si>
  <si>
    <t xml:space="preserve">Oficial de 1ª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</si>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</sst>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06" customWidth="1"/>
    <col min="3" max="3" width="3.79" customWidth="1"/>
    <col min="4" max="4" width="1.31" customWidth="1"/>
    <col min="5" max="5" width="69.80" customWidth="1"/>
    <col min="6" max="6" width="6.41" customWidth="1"/>
    <col min="7" max="7" width="13.11" customWidth="1"/>
    <col min="8" max="8" width="6.12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0.300000</v>
      </c>
      <c r="G8" s="16">
        <v>115.950000</v>
      </c>
      <c r="H8" s="16">
        <f ca="1">ROUND(INDIRECT(ADDRESS(ROW()+(0), COLUMN()+(-2), 1))*INDIRECT(ADDRESS(ROW()+(0), COLUMN()+(-1), 1)), 2)</f>
        <v>34.790000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1.250000</v>
      </c>
      <c r="G9" s="20">
        <v>24.870000</v>
      </c>
      <c r="H9" s="20">
        <f ca="1">ROUND(INDIRECT(ADDRESS(ROW()+(0), COLUMN()+(-2), 1))*INDIRECT(ADDRESS(ROW()+(0), COLUMN()+(-1), 1)), 2)</f>
        <v>31.090000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0.050000</v>
      </c>
      <c r="G10" s="20">
        <v>3.310000</v>
      </c>
      <c r="H10" s="20">
        <f ca="1">ROUND(INDIRECT(ADDRESS(ROW()+(0), COLUMN()+(-2), 1))*INDIRECT(ADDRESS(ROW()+(0), COLUMN()+(-1), 1)), 2)</f>
        <v>0.170000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0.205000</v>
      </c>
      <c r="G11" s="20">
        <v>16.850000</v>
      </c>
      <c r="H11" s="20">
        <f ca="1">ROUND(INDIRECT(ADDRESS(ROW()+(0), COLUMN()+(-2), 1))*INDIRECT(ADDRESS(ROW()+(0), COLUMN()+(-1), 1)), 2)</f>
        <v>3.450000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2.466000</v>
      </c>
      <c r="G12" s="20">
        <v>16.450000</v>
      </c>
      <c r="H12" s="20">
        <f ca="1">ROUND(INDIRECT(ADDRESS(ROW()+(0), COLUMN()+(-2), 1))*INDIRECT(ADDRESS(ROW()+(0), COLUMN()+(-1), 1)), 2)</f>
        <v>40.570000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2.466000</v>
      </c>
      <c r="G13" s="24">
        <v>16.850000</v>
      </c>
      <c r="H13" s="24">
        <f ca="1">ROUND(INDIRECT(ADDRESS(ROW()+(0), COLUMN()+(-2), 1))*INDIRECT(ADDRESS(ROW()+(0), COLUMN()+(-1), 1)), 2)</f>
        <v>41.550000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3.000000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151.620000</v>
      </c>
      <c r="H14" s="16">
        <f ca="1">ROUND(INDIRECT(ADDRESS(ROW()+(0), COLUMN()+(-2), 1))*INDIRECT(ADDRESS(ROW()+(0), COLUMN()+(-1), 1))/100, 2)</f>
        <v>4.550000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156.170000</v>
      </c>
      <c r="H15" s="24">
        <f ca="1">ROUND(INDIRECT(ADDRESS(ROW()+(0), COLUMN()+(-2), 1))*INDIRECT(ADDRESS(ROW()+(0), COLUMN()+(-1), 1))/100, 2)</f>
        <v>4.690000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160.860000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