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<sst xmlns="http://schemas.openxmlformats.org/spreadsheetml/2006/main" count="43" uniqueCount="43">
  <si>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</si>
  <si>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CCC010</t>
  </si>
  <si>
    <t xml:space="preserve">m³</t>
  </si>
  <si>
    <t xml:space="preserve">Muro de contenção de alvenaria de pedra.</t>
  </si>
  <si>
    <r>
      <rPr>
        <sz val="8.25"/>
        <color rgb="FF000000"/>
        <rFont val="Arial"/>
        <family val="2"/>
      </rPr>
      <t xml:space="preserve">Muro de contenção de terras em alvenaria ordinária de pedra de calcário, com uma face à vista, entre terrenos a diferentes níveis, de 20 a 50 cm de espessura e até 3 m de altura, assente com argamassa de cal industrial, cor Natural, M-15, fornecida em sacos. Inclusive tubos de PVC para drenagem. O preço não inclui a fundação.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</si>
  <si>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</si>
  <si>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</si>
  <si>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</si>
  <si>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</si>
  <si>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</si>
  <si>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</si>
  <si>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</si>
  <si>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</si>
  <si>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</si>
  <si>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mt08aaa010a</t>
  </si>
  <si>
    <t xml:space="preserve">m³</t>
  </si>
  <si>
    <t xml:space="preserve">Água.</t>
  </si>
  <si>
    <t xml:space="preserve">mt09mcu010aah</t>
  </si>
  <si>
    <t xml:space="preserve">t</t>
  </si>
  <si>
    <t xml:space="preserve">Argamassa industrial para alvenaria, de cal, cor Natural, categoria M-15 (resistência à compressão 15 N/mm²), composta de cal hidráulica natural, tipo NHL 5, segundo NP EN 459-1 e inertes siliciosos seleccionados, fornecida em sacos, segundo EN 998-2.</t>
  </si>
  <si>
    <t xml:space="preserve">mt36tie010da</t>
  </si>
  <si>
    <t xml:space="preserve">m</t>
  </si>
  <si>
    <t xml:space="preserve">Tubo de PVC, série B, de 75 mm de diâmetro e 3 mm de espessura, com extremo abocardado, segundo NP EN 1329-1.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</si>
  <si>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</si>
  <si>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</si>
  <si>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</si>
  <si>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</si>
  <si>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</si>
  <si>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</si>
  <si>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</si>
  <si>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</si>
  <si>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74,75€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</si>
  <si>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</si>
  <si>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</si>
  <si>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</si>
  <si>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</si>
  <si>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</si>
  <si>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</si>
  <si>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</si>
  <si>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Especificação  de  argamassas  para  alvenaria  — Parte  2:  Argamassas  de  assentamento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</si>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</sst>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57" customWidth="1"/>
    <col min="4" max="4" width="71.74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1.25</v>
      </c>
      <c r="G9" s="11"/>
      <c r="H9" s="13">
        <v>48.02</v>
      </c>
      <c r="I9" s="13">
        <f ca="1">ROUND(INDIRECT(ADDRESS(ROW()+(0), COLUMN()+(-3), 1))*INDIRECT(ADDRESS(ROW()+(0), COLUMN()+(-1), 1)), 2)</f>
        <v>60.03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0.119</v>
      </c>
      <c r="G10" s="16"/>
      <c r="H10" s="17">
        <v>1.53</v>
      </c>
      <c r="I10" s="17">
        <f ca="1">ROUND(INDIRECT(ADDRESS(ROW()+(0), COLUMN()+(-3), 1))*INDIRECT(ADDRESS(ROW()+(0), COLUMN()+(-1), 1)), 2)</f>
        <v>0.18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0.658</v>
      </c>
      <c r="G11" s="16"/>
      <c r="H11" s="17">
        <v>247.75</v>
      </c>
      <c r="I11" s="17">
        <f ca="1">ROUND(INDIRECT(ADDRESS(ROW()+(0), COLUMN()+(-3), 1))*INDIRECT(ADDRESS(ROW()+(0), COLUMN()+(-1), 1)), 2)</f>
        <v>163.02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</v>
      </c>
      <c r="G12" s="16"/>
      <c r="H12" s="17">
        <v>3.41</v>
      </c>
      <c r="I12" s="17">
        <f ca="1">ROUND(INDIRECT(ADDRESS(ROW()+(0), COLUMN()+(-3), 1))*INDIRECT(ADDRESS(ROW()+(0), COLUMN()+(-1), 1)), 2)</f>
        <v>0.17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4.4</v>
      </c>
      <c r="G13" s="16"/>
      <c r="H13" s="17">
        <v>24.63</v>
      </c>
      <c r="I13" s="17">
        <f ca="1">ROUND(INDIRECT(ADDRESS(ROW()+(0), COLUMN()+(-3), 1))*INDIRECT(ADDRESS(ROW()+(0), COLUMN()+(-1), 1)), 2)</f>
        <v>108.37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6.325</v>
      </c>
      <c r="G14" s="20"/>
      <c r="H14" s="21">
        <v>24.04</v>
      </c>
      <c r="I14" s="21">
        <f ca="1">ROUND(INDIRECT(ADDRESS(ROW()+(0), COLUMN()+(-3), 1))*INDIRECT(ADDRESS(ROW()+(0), COLUMN()+(-1), 1)), 2)</f>
        <v>152.05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3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483.82</v>
      </c>
      <c r="I15" s="24">
        <f ca="1">ROUND(INDIRECT(ADDRESS(ROW()+(0), COLUMN()+(-3), 1))*INDIRECT(ADDRESS(ROW()+(0), COLUMN()+(-1), 1))/100, 2)</f>
        <v>14.51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498.33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1.18202e+06</v>
      </c>
      <c r="F20" s="31"/>
      <c r="G20" s="31">
        <v>1.18202e+06</v>
      </c>
      <c r="H20" s="31"/>
      <c r="I20" s="31"/>
      <c r="J20" s="31" t="s">
        <v>38</v>
      </c>
    </row>
    <row r="21" spans="1:10" ht="13.5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